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10" yWindow="15" windowWidth="9075" windowHeight="46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calcId="145621"/>
</workbook>
</file>

<file path=xl/sharedStrings.xml><?xml version="1.0" encoding="utf-8"?>
<sst xmlns="http://schemas.openxmlformats.org/spreadsheetml/2006/main" count="323" uniqueCount="274">
  <si>
    <t>STAMMGEBIET: VERTEILBEZIRK BRAUNAU AM INN</t>
  </si>
  <si>
    <t>PLZ.</t>
  </si>
  <si>
    <t>ORT</t>
  </si>
  <si>
    <t>POSTAUFLAGE</t>
  </si>
  <si>
    <t>VERTEILUNG PDM</t>
  </si>
  <si>
    <t>GESAMT</t>
  </si>
  <si>
    <t>Braunau</t>
  </si>
  <si>
    <t>Ranshofen</t>
  </si>
  <si>
    <t>Altheim</t>
  </si>
  <si>
    <t>Polling</t>
  </si>
  <si>
    <t>Roßbach</t>
  </si>
  <si>
    <t>Weng</t>
  </si>
  <si>
    <t>Aspach</t>
  </si>
  <si>
    <t>Burgkirchen</t>
  </si>
  <si>
    <t>Mauerkirchen</t>
  </si>
  <si>
    <t>Mining</t>
  </si>
  <si>
    <t>Mühlheim</t>
  </si>
  <si>
    <t>St. Peter</t>
  </si>
  <si>
    <t>Treubach</t>
  </si>
  <si>
    <t>Geinberg</t>
  </si>
  <si>
    <t>Gurten</t>
  </si>
  <si>
    <t>Höhnhart</t>
  </si>
  <si>
    <t>Neukirchen</t>
  </si>
  <si>
    <t>Handenberg</t>
  </si>
  <si>
    <t>Hochburg/Ach</t>
  </si>
  <si>
    <t>Ach/Überackern</t>
  </si>
  <si>
    <t>Ach/Duttendorf</t>
  </si>
  <si>
    <t>Wildenau</t>
  </si>
  <si>
    <t>St. Pantaleon</t>
  </si>
  <si>
    <t>Haigermoos</t>
  </si>
  <si>
    <t>Wildshut</t>
  </si>
  <si>
    <t>Riedersbach</t>
  </si>
  <si>
    <t>Ostermiething</t>
  </si>
  <si>
    <t>Tarsdorf</t>
  </si>
  <si>
    <t>St. Radegund</t>
  </si>
  <si>
    <t>Hadermarkt</t>
  </si>
  <si>
    <t>Ernsting</t>
  </si>
  <si>
    <t>Ettenau</t>
  </si>
  <si>
    <t>Franking</t>
  </si>
  <si>
    <t>Holzöster</t>
  </si>
  <si>
    <t>Geretsberg</t>
  </si>
  <si>
    <t>Gilgenberg</t>
  </si>
  <si>
    <t>Schwand</t>
  </si>
  <si>
    <t>Moosdorf</t>
  </si>
  <si>
    <t>Eggelsberg</t>
  </si>
  <si>
    <t>Feldkirchen</t>
  </si>
  <si>
    <t>Friedburg/Lengau</t>
  </si>
  <si>
    <t>Schneegattern</t>
  </si>
  <si>
    <t>Lochen</t>
  </si>
  <si>
    <t>Munderfing</t>
  </si>
  <si>
    <t>Mattighofen/Schalchen</t>
  </si>
  <si>
    <t>Kirchberg</t>
  </si>
  <si>
    <t>Pischelsdorf</t>
  </si>
  <si>
    <t>Maria Schmolln</t>
  </si>
  <si>
    <t>St. Johann/Walde</t>
  </si>
  <si>
    <t>Uttendorf/Helpfau</t>
  </si>
  <si>
    <t>Moosbach</t>
  </si>
  <si>
    <t>St. Georgen a. F.</t>
  </si>
  <si>
    <t>Gesamt</t>
  </si>
  <si>
    <t>AUFLAGENLISTE BAYR. NACHBARLAND</t>
  </si>
  <si>
    <t xml:space="preserve">RAUM NEUÖTTING                                                                                                            </t>
  </si>
  <si>
    <t>Altötting</t>
  </si>
  <si>
    <t>Altötting/Land</t>
  </si>
  <si>
    <t>Engelsberg/Offenham</t>
  </si>
  <si>
    <t>Garching</t>
  </si>
  <si>
    <t>Garching/Land</t>
  </si>
  <si>
    <t>Hart</t>
  </si>
  <si>
    <t>Hartfeld</t>
  </si>
  <si>
    <t>Hirten</t>
  </si>
  <si>
    <t>Kartl</t>
  </si>
  <si>
    <t>Kastl/Land</t>
  </si>
  <si>
    <t>Neuötting</t>
  </si>
  <si>
    <t>Neuötting/Land</t>
  </si>
  <si>
    <t>Perach</t>
  </si>
  <si>
    <t>Perach/Land</t>
  </si>
  <si>
    <t>Pleißkirchen/Land</t>
  </si>
  <si>
    <t>Reischach/Land</t>
  </si>
  <si>
    <t>Steinhöring/Kronberg</t>
  </si>
  <si>
    <t>Teising</t>
  </si>
  <si>
    <t>Töging</t>
  </si>
  <si>
    <t>Töging/Land</t>
  </si>
  <si>
    <t>Tüßling</t>
  </si>
  <si>
    <t>Tüßling/Land</t>
  </si>
  <si>
    <t>Unterau/Burg</t>
  </si>
  <si>
    <t>Unterneukirchen</t>
  </si>
  <si>
    <t>Winhöring</t>
  </si>
  <si>
    <t>Winhöring/Land</t>
  </si>
  <si>
    <t>Wald</t>
  </si>
  <si>
    <t>RAUM BURGHAUSEN</t>
  </si>
  <si>
    <t>Ort</t>
  </si>
  <si>
    <t>Antenfressen</t>
  </si>
  <si>
    <t>Asten</t>
  </si>
  <si>
    <t>Bruck</t>
  </si>
  <si>
    <t>Burghausen</t>
  </si>
  <si>
    <t>Burgkirchen/Holzen</t>
  </si>
  <si>
    <t>Daxenthal/Eisching</t>
  </si>
  <si>
    <t>Emmerting</t>
  </si>
  <si>
    <t>Gendorf</t>
  </si>
  <si>
    <t>Haiming</t>
  </si>
  <si>
    <t>Halsbach/Zeilarn</t>
  </si>
  <si>
    <t>Marktl</t>
  </si>
  <si>
    <t>Mehring/Öd</t>
  </si>
  <si>
    <t>Moosbrunn</t>
  </si>
  <si>
    <t>Niedergottsau</t>
  </si>
  <si>
    <t>Pirach</t>
  </si>
  <si>
    <t>Stammham</t>
  </si>
  <si>
    <t>Tittmoning</t>
  </si>
  <si>
    <t>Unghausen</t>
  </si>
  <si>
    <t>SIMBACH - PFARRKIRCHEN - POCKING - PASSAU</t>
  </si>
  <si>
    <t>Fürstenzell</t>
  </si>
  <si>
    <t>Jägerwirth</t>
  </si>
  <si>
    <t>Bad Höhenstadt</t>
  </si>
  <si>
    <t>Neuburg/Inn</t>
  </si>
  <si>
    <t>Neuhaus am Inn</t>
  </si>
  <si>
    <t>Engertsham</t>
  </si>
  <si>
    <t>Tettenweis</t>
  </si>
  <si>
    <t>St. Salvator</t>
  </si>
  <si>
    <t>Griesbach</t>
  </si>
  <si>
    <t>Karpfham</t>
  </si>
  <si>
    <t>Hartkirchen</t>
  </si>
  <si>
    <t>Würding</t>
  </si>
  <si>
    <t>Egglfing</t>
  </si>
  <si>
    <t>Malching</t>
  </si>
  <si>
    <t>Kößlarn</t>
  </si>
  <si>
    <t>Bad Birnbach</t>
  </si>
  <si>
    <t>Beutelsbach</t>
  </si>
  <si>
    <t>Ering/Inn</t>
  </si>
  <si>
    <t>Kirchdorf/Inn</t>
  </si>
  <si>
    <t>Hitzenau</t>
  </si>
  <si>
    <t>Marktl/Inn</t>
  </si>
  <si>
    <t>Wurmannsquick</t>
  </si>
  <si>
    <t>Anzenkirchen</t>
  </si>
  <si>
    <t>Postmünster</t>
  </si>
  <si>
    <t>Gern</t>
  </si>
  <si>
    <t>Ortenburg</t>
  </si>
  <si>
    <t>Söldenau</t>
  </si>
  <si>
    <t>Neukirchen am Inn</t>
  </si>
  <si>
    <t>Vornbach/Inn</t>
  </si>
  <si>
    <t>Sulzbach/Inn</t>
  </si>
  <si>
    <t>Ruhstof/Rott</t>
  </si>
  <si>
    <t>Schmidham</t>
  </si>
  <si>
    <t>Haarbach</t>
  </si>
  <si>
    <t>Pocking</t>
  </si>
  <si>
    <t>Bad Füssing</t>
  </si>
  <si>
    <t>Aigen/Inn</t>
  </si>
  <si>
    <t>Kirchham</t>
  </si>
  <si>
    <t>Rotthalmünster</t>
  </si>
  <si>
    <t>Bayerbach</t>
  </si>
  <si>
    <t>Dorfbach</t>
  </si>
  <si>
    <t>Mittich, Reding</t>
  </si>
  <si>
    <t>Simbach am Inn</t>
  </si>
  <si>
    <t>Machendorf</t>
  </si>
  <si>
    <t>Tann</t>
  </si>
  <si>
    <t>Triftern</t>
  </si>
  <si>
    <t>Pfarrkirchen</t>
  </si>
  <si>
    <t>Hebertsfelden/Linden</t>
  </si>
  <si>
    <t>Zellhub</t>
  </si>
  <si>
    <t>Eggenfelden</t>
  </si>
  <si>
    <t>Vordersarling</t>
  </si>
  <si>
    <t>Unterdietfurt</t>
  </si>
  <si>
    <t>Massing</t>
  </si>
  <si>
    <t>Taufkirchen</t>
  </si>
  <si>
    <t>Neumarkt/St. Veit</t>
  </si>
  <si>
    <t>Bonbruck</t>
  </si>
  <si>
    <t>Haunzenbergersöll</t>
  </si>
  <si>
    <t>Niederbergkirchen</t>
  </si>
  <si>
    <t>Osterhofen</t>
  </si>
  <si>
    <t>Moos</t>
  </si>
  <si>
    <t>Langenisarhofen</t>
  </si>
  <si>
    <t>Buchhofen</t>
  </si>
  <si>
    <t>Kirchdorf</t>
  </si>
  <si>
    <t>Obergessenbach</t>
  </si>
  <si>
    <t>Haardorf</t>
  </si>
  <si>
    <t>Huldsessen</t>
  </si>
  <si>
    <t>Oberdietfurt</t>
  </si>
  <si>
    <t>Gangkofen</t>
  </si>
  <si>
    <t>Falkenberg</t>
  </si>
  <si>
    <t>Egglkofen</t>
  </si>
  <si>
    <t>Bodenkirchen</t>
  </si>
  <si>
    <t>Lohkirchen</t>
  </si>
  <si>
    <t>Niedertaufkirchen</t>
  </si>
  <si>
    <t>Altenmarkt</t>
  </si>
  <si>
    <t>Aholming</t>
  </si>
  <si>
    <t>Wisselsing</t>
  </si>
  <si>
    <t>Tabertshausen</t>
  </si>
  <si>
    <t>Schmiedorf</t>
  </si>
  <si>
    <t>Künzing</t>
  </si>
  <si>
    <t>Mühlham</t>
  </si>
  <si>
    <t>Passau</t>
  </si>
  <si>
    <t>VERTEILBEZIRK SALZBURGER FLACHGAU</t>
  </si>
  <si>
    <t>Straßwalchen</t>
  </si>
  <si>
    <t>Köstendorf</t>
  </si>
  <si>
    <t>Neumarkt/Wallersee</t>
  </si>
  <si>
    <t>Oberndorf</t>
  </si>
  <si>
    <t>Bürmoos</t>
  </si>
  <si>
    <t>Lamprechtshausen</t>
  </si>
  <si>
    <t>Nußdorf</t>
  </si>
  <si>
    <t>Michaelbeuern</t>
  </si>
  <si>
    <t>VERTEILBEZIRK SCHÄRDING AM INN</t>
  </si>
  <si>
    <t>Schärding am Inn</t>
  </si>
  <si>
    <t>Wernstein</t>
  </si>
  <si>
    <t>Suben</t>
  </si>
  <si>
    <t>Münzkirchen</t>
  </si>
  <si>
    <t>Rainbach</t>
  </si>
  <si>
    <t>Schardenberg</t>
  </si>
  <si>
    <t>St. Marienkirchen</t>
  </si>
  <si>
    <t>St. Roman</t>
  </si>
  <si>
    <t>Haibach/Schärding</t>
  </si>
  <si>
    <t>Esternberg</t>
  </si>
  <si>
    <t>Andorf</t>
  </si>
  <si>
    <t>Sigharting</t>
  </si>
  <si>
    <t>Eggerding</t>
  </si>
  <si>
    <t>Kopfing</t>
  </si>
  <si>
    <t>Riedau</t>
  </si>
  <si>
    <t>Zell a. d. Pram</t>
  </si>
  <si>
    <t>Dorf</t>
  </si>
  <si>
    <t>Taiskirchen</t>
  </si>
  <si>
    <t>Raab</t>
  </si>
  <si>
    <t>St. Willibald</t>
  </si>
  <si>
    <t>Enzenkirchen</t>
  </si>
  <si>
    <t>Altschwendt</t>
  </si>
  <si>
    <t>St. Aegidi</t>
  </si>
  <si>
    <t>Vichtenstein</t>
  </si>
  <si>
    <t>Engelhartszell</t>
  </si>
  <si>
    <t>Wesenufer</t>
  </si>
  <si>
    <t>VERTEILBEZIRK RIED IM INNKREIS</t>
  </si>
  <si>
    <t>Ort im Innkreis</t>
  </si>
  <si>
    <t>Antiesenhofen</t>
  </si>
  <si>
    <t>Reichersberg</t>
  </si>
  <si>
    <t>St. Martin</t>
  </si>
  <si>
    <t>Lambrechten</t>
  </si>
  <si>
    <t>Ried im Innkreis</t>
  </si>
  <si>
    <t>Aurolzmünster</t>
  </si>
  <si>
    <t>Eberschwang</t>
  </si>
  <si>
    <t>Obernberg</t>
  </si>
  <si>
    <t>Mettmach</t>
  </si>
  <si>
    <t>Lohnsburg</t>
  </si>
  <si>
    <t>Waldzell</t>
  </si>
  <si>
    <t>Pramet</t>
  </si>
  <si>
    <t>Peterskirchen</t>
  </si>
  <si>
    <t>Dorf an der Pram</t>
  </si>
  <si>
    <t>Taiskirchen i. I.</t>
  </si>
  <si>
    <t>Andrichsfurt</t>
  </si>
  <si>
    <t>Hohenzell</t>
  </si>
  <si>
    <t>Geiersberg</t>
  </si>
  <si>
    <t>Kirchheim i. I.</t>
  </si>
  <si>
    <t>Mehrnbach</t>
  </si>
  <si>
    <t>Utzenaich</t>
  </si>
  <si>
    <t>Weilbach</t>
  </si>
  <si>
    <t>VERTEILBEZIRK ATTERGAU</t>
  </si>
  <si>
    <t>Gesamtauflage/See</t>
  </si>
  <si>
    <t>VERTEILBEZIRK GRIESKIRCHEN</t>
  </si>
  <si>
    <t>Im Aufbau!</t>
  </si>
  <si>
    <t>GESAMTAUFLAGE</t>
  </si>
  <si>
    <t>RAYONSGLIEDERUNGEN</t>
  </si>
  <si>
    <t>STADT BRAUNAU</t>
  </si>
  <si>
    <t>Palmstraße, Stadtpl.</t>
  </si>
  <si>
    <t>Auf der Schanz</t>
  </si>
  <si>
    <t>Fischer, Stadt, Kirche</t>
  </si>
  <si>
    <t>Salzbg. Neue H. Stifter</t>
  </si>
  <si>
    <t>Laab</t>
  </si>
  <si>
    <t>Mozart, Sbg.</t>
  </si>
  <si>
    <t>Stadtbach, Bahnhof</t>
  </si>
  <si>
    <t>Sbg. Str. KH, Vorstadt</t>
  </si>
  <si>
    <t>Neustadt</t>
  </si>
  <si>
    <t>Haiden, HAK</t>
  </si>
  <si>
    <t>Guby</t>
  </si>
  <si>
    <t>Guggstraße</t>
  </si>
  <si>
    <t>Industriezeile</t>
  </si>
  <si>
    <t>Osternberg</t>
  </si>
  <si>
    <t>Mattigstr. Dietfurt</t>
  </si>
  <si>
    <t>Postfächer</t>
  </si>
  <si>
    <t xml:space="preserve"> </t>
  </si>
  <si>
    <t>Anmerkung: Die Verteilgebiete Raum Neuötting, Burghausen, Salzburger Flachgau, Schärding, Ried und Attergau nur auf Anfrage 1 Woche vor Verteilbeginn!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</si>
</sst>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abSelected="1" zoomScale="75" zoomScaleNormal="75" workbookViewId="0" topLeftCell="A271">
      <selection activeCell="A299" sqref="A299"/>
    </sheetView>
  </sheetViews>
  <sheetFormatPr defaultColWidth="11.421875" defaultRowHeight="12.75"/>
  <cols>
    <col min="1" max="1" width="6.7109375" style="0" customWidth="1"/>
    <col min="2" max="2" width="22.57421875" style="0" customWidth="1"/>
    <col min="3" max="3" width="18.7109375" style="0" customWidth="1"/>
    <col min="4" max="4" width="21.140625" style="0" customWidth="1"/>
    <col min="5" max="5" width="11.421875" style="0" customWidth="1"/>
  </cols>
  <sheetData>
    <row r="1" spans="1:2" ht="18">
      <c r="A1" s="10" t="s">
        <v>0</v>
      </c>
      <c r="B1" s="9"/>
    </row>
    <row r="2" spans="1:6" ht="12.7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</row>
    <row r="3" spans="1:5" ht="12.75">
      <c r="A3" s="5">
        <v>5280</v>
      </c>
      <c r="B3" s="5" t="s">
        <v>6</v>
      </c>
      <c r="C3" s="2">
        <v>721</v>
      </c>
      <c r="D3" s="2">
        <v>5434</v>
      </c>
      <c r="E3" s="2">
        <f aca="true" t="shared" si="0" ref="E3:E13">SUM(C3,D3)</f>
        <v>6155</v>
      </c>
    </row>
    <row r="4" spans="1:5" ht="12.75">
      <c r="A4" s="5">
        <v>5282</v>
      </c>
      <c r="B4" s="5" t="s">
        <v>7</v>
      </c>
      <c r="C4" s="2">
        <v>80</v>
      </c>
      <c r="D4" s="2">
        <v>985</v>
      </c>
      <c r="E4" s="2">
        <f t="shared" si="0"/>
        <v>1065</v>
      </c>
    </row>
    <row r="5" spans="1:5" ht="12.75">
      <c r="A5" s="5">
        <v>4950</v>
      </c>
      <c r="B5" s="5" t="s">
        <v>8</v>
      </c>
      <c r="C5" s="13">
        <v>185</v>
      </c>
      <c r="D5" s="2">
        <v>1570</v>
      </c>
      <c r="E5" s="2">
        <f t="shared" si="0"/>
        <v>1755</v>
      </c>
    </row>
    <row r="6" spans="1:5" ht="12.75">
      <c r="A6" s="5">
        <v>4951</v>
      </c>
      <c r="B6" s="5" t="s">
        <v>9</v>
      </c>
      <c r="C6" s="2">
        <v>206</v>
      </c>
      <c r="D6" s="2">
        <v>124</v>
      </c>
      <c r="E6" s="2">
        <f t="shared" si="0"/>
        <v>330</v>
      </c>
    </row>
    <row r="7" spans="1:5" ht="12.75">
      <c r="A7" s="5">
        <v>5273</v>
      </c>
      <c r="B7" s="5" t="s">
        <v>10</v>
      </c>
      <c r="C7" s="2">
        <v>192</v>
      </c>
      <c r="D7" s="2">
        <v>201</v>
      </c>
      <c r="E7" s="2">
        <f t="shared" si="0"/>
        <v>393</v>
      </c>
    </row>
    <row r="8" spans="1:5" ht="12.75">
      <c r="A8" s="5">
        <v>4952</v>
      </c>
      <c r="B8" s="5" t="s">
        <v>11</v>
      </c>
      <c r="C8" s="2">
        <v>191</v>
      </c>
      <c r="D8" s="2">
        <v>249</v>
      </c>
      <c r="E8" s="2">
        <f t="shared" si="0"/>
        <v>440</v>
      </c>
    </row>
    <row r="9" spans="1:5" ht="12.75">
      <c r="A9" s="5">
        <v>5252</v>
      </c>
      <c r="B9" s="5" t="s">
        <v>12</v>
      </c>
      <c r="C9" s="2">
        <v>151</v>
      </c>
      <c r="D9" s="2">
        <v>125</v>
      </c>
      <c r="E9" s="2">
        <f t="shared" si="0"/>
        <v>276</v>
      </c>
    </row>
    <row r="10" spans="1:5" ht="12.75">
      <c r="A10" s="5">
        <v>5274</v>
      </c>
      <c r="B10" s="5" t="s">
        <v>13</v>
      </c>
      <c r="C10" s="2">
        <v>275</v>
      </c>
      <c r="D10" s="2">
        <v>209</v>
      </c>
      <c r="E10" s="2">
        <f t="shared" si="0"/>
        <v>484</v>
      </c>
    </row>
    <row r="11" spans="1:5" ht="12.75">
      <c r="A11" s="5">
        <v>5270</v>
      </c>
      <c r="B11" s="5" t="s">
        <v>14</v>
      </c>
      <c r="C11" s="2">
        <v>335</v>
      </c>
      <c r="D11" s="2">
        <v>835</v>
      </c>
      <c r="E11" s="2">
        <f t="shared" si="0"/>
        <v>1170</v>
      </c>
    </row>
    <row r="12" spans="1:5" ht="12.75">
      <c r="A12" s="5">
        <v>4962</v>
      </c>
      <c r="B12" s="5" t="s">
        <v>15</v>
      </c>
      <c r="C12" s="2">
        <v>135</v>
      </c>
      <c r="D12" s="2">
        <v>250</v>
      </c>
      <c r="E12" s="2">
        <f t="shared" si="0"/>
        <v>385</v>
      </c>
    </row>
    <row r="13" spans="1:5" ht="12.75">
      <c r="A13" s="5">
        <v>4961</v>
      </c>
      <c r="B13" s="5" t="s">
        <v>16</v>
      </c>
      <c r="C13" s="2">
        <v>88</v>
      </c>
      <c r="D13" s="2">
        <v>87</v>
      </c>
      <c r="E13" s="2">
        <f t="shared" si="0"/>
        <v>175</v>
      </c>
    </row>
    <row r="14" spans="1:5" ht="12.75">
      <c r="A14" s="5">
        <v>4963</v>
      </c>
      <c r="B14" s="5" t="s">
        <v>17</v>
      </c>
      <c r="C14" s="2">
        <v>340</v>
      </c>
      <c r="D14" s="2">
        <v>247</v>
      </c>
      <c r="E14" s="2">
        <f aca="true" t="shared" si="1" ref="E14:E19">SUM(C14,D14)</f>
        <v>587</v>
      </c>
    </row>
    <row r="15" spans="1:5" ht="12.75">
      <c r="A15" s="5">
        <v>5272</v>
      </c>
      <c r="B15" s="5" t="s">
        <v>18</v>
      </c>
      <c r="C15" s="2">
        <v>168</v>
      </c>
      <c r="D15" s="2">
        <v>57</v>
      </c>
      <c r="E15" s="2">
        <f t="shared" si="1"/>
        <v>225</v>
      </c>
    </row>
    <row r="16" spans="1:5" ht="12.75">
      <c r="A16" s="5">
        <v>4943</v>
      </c>
      <c r="B16" s="5" t="s">
        <v>19</v>
      </c>
      <c r="C16" s="2">
        <v>243</v>
      </c>
      <c r="D16" s="2">
        <v>164</v>
      </c>
      <c r="E16" s="2">
        <f t="shared" si="1"/>
        <v>407</v>
      </c>
    </row>
    <row r="17" spans="1:5" ht="12.75">
      <c r="A17" s="5">
        <v>4942</v>
      </c>
      <c r="B17" s="5" t="s">
        <v>20</v>
      </c>
      <c r="C17" s="2">
        <v>272</v>
      </c>
      <c r="D17" s="2">
        <v>178</v>
      </c>
      <c r="E17" s="2">
        <f t="shared" si="1"/>
        <v>450</v>
      </c>
    </row>
    <row r="18" spans="1:5" ht="12.75">
      <c r="A18" s="5">
        <v>5251</v>
      </c>
      <c r="B18" s="5" t="s">
        <v>21</v>
      </c>
      <c r="C18" s="2">
        <v>345</v>
      </c>
      <c r="D18" s="2">
        <v>193</v>
      </c>
      <c r="E18" s="2">
        <f t="shared" si="1"/>
        <v>538</v>
      </c>
    </row>
    <row r="19" spans="1:5" ht="12.75">
      <c r="A19" s="5">
        <v>5145</v>
      </c>
      <c r="B19" s="5" t="s">
        <v>22</v>
      </c>
      <c r="C19" s="2">
        <v>370</v>
      </c>
      <c r="D19" s="2">
        <v>267</v>
      </c>
      <c r="E19" s="2">
        <f t="shared" si="1"/>
        <v>637</v>
      </c>
    </row>
    <row r="20" spans="1:5" ht="12.75">
      <c r="A20" s="5">
        <v>5144</v>
      </c>
      <c r="B20" s="5" t="s">
        <v>23</v>
      </c>
      <c r="C20" s="2">
        <v>276</v>
      </c>
      <c r="D20" s="2">
        <v>209</v>
      </c>
      <c r="E20" s="2">
        <f>SUM(C20,D20)</f>
        <v>485</v>
      </c>
    </row>
    <row r="21" spans="1:5" ht="12.75">
      <c r="A21" s="5">
        <v>5122</v>
      </c>
      <c r="B21" s="5" t="s">
        <v>24</v>
      </c>
      <c r="C21" s="2">
        <v>385</v>
      </c>
      <c r="D21" s="2">
        <v>642</v>
      </c>
      <c r="E21" s="2">
        <f>SUM(C21,D21)</f>
        <v>1027</v>
      </c>
    </row>
    <row r="22" spans="1:5" ht="12.75">
      <c r="A22" s="5"/>
      <c r="B22" s="5" t="s">
        <v>25</v>
      </c>
      <c r="C22" s="2">
        <v>0</v>
      </c>
      <c r="D22" s="2">
        <v>100</v>
      </c>
      <c r="E22" s="2">
        <f>SUM(C22,D22)</f>
        <v>100</v>
      </c>
    </row>
    <row r="23" spans="1:5" ht="12.75">
      <c r="A23" s="5"/>
      <c r="B23" s="5" t="s">
        <v>26</v>
      </c>
      <c r="C23" s="2">
        <v>0</v>
      </c>
      <c r="D23" s="2">
        <v>110</v>
      </c>
      <c r="E23" s="2">
        <f>SUM(C23,D23)</f>
        <v>110</v>
      </c>
    </row>
    <row r="24" spans="1:5" ht="12.75">
      <c r="A24" s="5">
        <v>4933</v>
      </c>
      <c r="B24" s="5" t="s">
        <v>27</v>
      </c>
      <c r="C24" s="2">
        <v>185</v>
      </c>
      <c r="D24" s="2">
        <v>153</v>
      </c>
      <c r="E24" s="2">
        <f>SUM(C24,D24)</f>
        <v>338</v>
      </c>
    </row>
    <row r="25" spans="1:5" ht="12.75">
      <c r="A25" s="5">
        <v>5120</v>
      </c>
      <c r="B25" s="5" t="s">
        <v>28</v>
      </c>
      <c r="C25" s="2"/>
      <c r="D25" s="2"/>
      <c r="E25" s="2"/>
    </row>
    <row r="26" spans="1:5" ht="12.75">
      <c r="A26" s="5"/>
      <c r="B26" s="5" t="s">
        <v>29</v>
      </c>
      <c r="C26" s="2"/>
      <c r="D26" s="2"/>
      <c r="E26" s="2"/>
    </row>
    <row r="27" spans="1:5" ht="12.75">
      <c r="A27" s="5"/>
      <c r="B27" s="5" t="s">
        <v>30</v>
      </c>
      <c r="C27" s="2"/>
      <c r="D27" s="2"/>
      <c r="E27" s="2"/>
    </row>
    <row r="28" spans="1:5" ht="12.75">
      <c r="A28" s="5"/>
      <c r="B28" s="5" t="s">
        <v>31</v>
      </c>
      <c r="C28" s="2">
        <v>385</v>
      </c>
      <c r="D28" s="2">
        <v>645</v>
      </c>
      <c r="E28" s="2">
        <f>SUM(C28,D28)</f>
        <v>1030</v>
      </c>
    </row>
    <row r="29" spans="1:5" ht="12.75">
      <c r="A29" s="5">
        <v>5121</v>
      </c>
      <c r="B29" s="5" t="s">
        <v>32</v>
      </c>
      <c r="C29" s="2">
        <v>577</v>
      </c>
      <c r="D29" s="2">
        <v>833</v>
      </c>
      <c r="E29" s="2">
        <f>SUM(C29,D29)</f>
        <v>1410</v>
      </c>
    </row>
    <row r="30" spans="1:5" ht="12.75">
      <c r="A30" s="5"/>
      <c r="B30" s="5" t="s">
        <v>33</v>
      </c>
      <c r="C30" s="2"/>
      <c r="D30" s="2"/>
      <c r="E30" s="2"/>
    </row>
    <row r="31" spans="1:5" ht="12.75">
      <c r="A31" s="5"/>
      <c r="B31" s="5" t="s">
        <v>34</v>
      </c>
      <c r="C31" s="2"/>
      <c r="D31" s="2"/>
      <c r="E31" s="2"/>
    </row>
    <row r="32" spans="1:5" ht="12.75">
      <c r="A32" s="5"/>
      <c r="B32" s="5" t="s">
        <v>35</v>
      </c>
      <c r="C32" s="2"/>
      <c r="D32" s="2"/>
      <c r="E32" s="2"/>
    </row>
    <row r="33" spans="1:5" ht="12.75">
      <c r="A33" s="5"/>
      <c r="B33" s="5" t="s">
        <v>36</v>
      </c>
      <c r="C33" s="2">
        <v>0</v>
      </c>
      <c r="D33" s="2">
        <v>150</v>
      </c>
      <c r="E33" s="2">
        <f aca="true" t="shared" si="2" ref="E33:E42">SUM(C33,D33)</f>
        <v>150</v>
      </c>
    </row>
    <row r="34" spans="1:5" ht="12.75">
      <c r="A34" s="5"/>
      <c r="B34" s="5" t="s">
        <v>37</v>
      </c>
      <c r="C34" s="2">
        <v>0</v>
      </c>
      <c r="D34" s="2">
        <v>50</v>
      </c>
      <c r="E34" s="2">
        <f t="shared" si="2"/>
        <v>50</v>
      </c>
    </row>
    <row r="35" spans="1:5" ht="12.75">
      <c r="A35" s="5">
        <v>5131</v>
      </c>
      <c r="B35" s="5" t="s">
        <v>38</v>
      </c>
      <c r="C35" s="2">
        <v>208</v>
      </c>
      <c r="D35" s="2">
        <v>106</v>
      </c>
      <c r="E35" s="2">
        <f t="shared" si="2"/>
        <v>314</v>
      </c>
    </row>
    <row r="36" spans="1:5" ht="12.75">
      <c r="A36" s="5"/>
      <c r="B36" s="5" t="s">
        <v>39</v>
      </c>
      <c r="C36" s="2">
        <v>0</v>
      </c>
      <c r="D36" s="2">
        <v>150</v>
      </c>
      <c r="E36" s="2">
        <f t="shared" si="2"/>
        <v>150</v>
      </c>
    </row>
    <row r="37" spans="1:5" ht="12.75">
      <c r="A37" s="5">
        <v>5132</v>
      </c>
      <c r="B37" s="5" t="s">
        <v>40</v>
      </c>
      <c r="C37" s="2">
        <v>198</v>
      </c>
      <c r="D37" s="2">
        <v>110</v>
      </c>
      <c r="E37" s="2">
        <f t="shared" si="2"/>
        <v>308</v>
      </c>
    </row>
    <row r="38" spans="1:5" ht="12.75">
      <c r="A38" s="5">
        <v>5133</v>
      </c>
      <c r="B38" s="5" t="s">
        <v>41</v>
      </c>
      <c r="C38" s="2">
        <v>259</v>
      </c>
      <c r="D38" s="2">
        <v>118</v>
      </c>
      <c r="E38" s="2">
        <f t="shared" si="2"/>
        <v>377</v>
      </c>
    </row>
    <row r="39" spans="1:5" ht="12.75">
      <c r="A39" s="5">
        <v>5134</v>
      </c>
      <c r="B39" s="5" t="s">
        <v>42</v>
      </c>
      <c r="C39" s="2">
        <v>61</v>
      </c>
      <c r="D39" s="2">
        <v>252</v>
      </c>
      <c r="E39" s="2">
        <f t="shared" si="2"/>
        <v>313</v>
      </c>
    </row>
    <row r="40" spans="1:5" ht="12.75">
      <c r="A40" s="5">
        <v>5141</v>
      </c>
      <c r="B40" s="5" t="s">
        <v>43</v>
      </c>
      <c r="C40" s="2">
        <v>241</v>
      </c>
      <c r="D40" s="2">
        <v>243</v>
      </c>
      <c r="E40" s="2">
        <f t="shared" si="2"/>
        <v>484</v>
      </c>
    </row>
    <row r="41" spans="1:5" ht="12.75">
      <c r="A41" s="5">
        <v>5142</v>
      </c>
      <c r="B41" s="5" t="s">
        <v>44</v>
      </c>
      <c r="C41" s="2">
        <v>345</v>
      </c>
      <c r="D41" s="2">
        <v>230</v>
      </c>
      <c r="E41" s="2">
        <f t="shared" si="2"/>
        <v>575</v>
      </c>
    </row>
    <row r="42" spans="1:5" ht="12.75">
      <c r="A42" s="5">
        <v>5143</v>
      </c>
      <c r="B42" s="5" t="s">
        <v>45</v>
      </c>
      <c r="C42" s="2">
        <v>142</v>
      </c>
      <c r="D42" s="2">
        <v>380</v>
      </c>
      <c r="E42" s="2">
        <f t="shared" si="2"/>
        <v>522</v>
      </c>
    </row>
    <row r="43" spans="1:6" ht="12.75">
      <c r="A43" s="5">
        <v>5211</v>
      </c>
      <c r="B43" s="5" t="s">
        <v>46</v>
      </c>
      <c r="C43" s="2">
        <v>482</v>
      </c>
      <c r="D43" s="2">
        <v>536</v>
      </c>
      <c r="E43" s="2">
        <f>SUM(C43:D43)</f>
        <v>1018</v>
      </c>
      <c r="F43" t="s">
        <v>272</v>
      </c>
    </row>
    <row r="44" spans="1:5" ht="12.75">
      <c r="A44" s="5">
        <v>5212</v>
      </c>
      <c r="B44" s="5" t="s">
        <v>47</v>
      </c>
      <c r="C44" s="2">
        <v>340</v>
      </c>
      <c r="D44" s="2">
        <v>190</v>
      </c>
      <c r="E44" s="2">
        <f aca="true" t="shared" si="3" ref="E44:E53">SUM(C44,D44)</f>
        <v>530</v>
      </c>
    </row>
    <row r="45" spans="1:5" ht="12.75">
      <c r="A45" s="5">
        <v>5221</v>
      </c>
      <c r="B45" s="5" t="s">
        <v>48</v>
      </c>
      <c r="C45" s="2">
        <v>336</v>
      </c>
      <c r="D45" s="2">
        <v>330</v>
      </c>
      <c r="E45" s="2">
        <f t="shared" si="3"/>
        <v>666</v>
      </c>
    </row>
    <row r="46" spans="1:5" ht="12.75">
      <c r="A46" s="5">
        <v>5222</v>
      </c>
      <c r="B46" s="5" t="s">
        <v>49</v>
      </c>
      <c r="C46" s="2">
        <v>790</v>
      </c>
      <c r="D46" s="2">
        <v>400</v>
      </c>
      <c r="E46" s="2">
        <f t="shared" si="3"/>
        <v>1190</v>
      </c>
    </row>
    <row r="47" spans="1:5" ht="12.75">
      <c r="A47" s="5">
        <v>5230</v>
      </c>
      <c r="B47" s="5" t="s">
        <v>50</v>
      </c>
      <c r="C47" s="2">
        <v>822</v>
      </c>
      <c r="D47" s="2">
        <v>2360</v>
      </c>
      <c r="E47" s="2">
        <f t="shared" si="3"/>
        <v>3182</v>
      </c>
    </row>
    <row r="48" spans="1:5" ht="12.75">
      <c r="A48" s="5">
        <v>5232</v>
      </c>
      <c r="B48" s="5" t="s">
        <v>51</v>
      </c>
      <c r="C48" s="2">
        <v>169</v>
      </c>
      <c r="D48" s="2">
        <v>111</v>
      </c>
      <c r="E48" s="2">
        <f t="shared" si="3"/>
        <v>280</v>
      </c>
    </row>
    <row r="49" spans="1:5" ht="12.75">
      <c r="A49" s="5">
        <v>5233</v>
      </c>
      <c r="B49" s="5" t="s">
        <v>52</v>
      </c>
      <c r="C49" s="2">
        <v>292</v>
      </c>
      <c r="D49" s="2">
        <v>100</v>
      </c>
      <c r="E49" s="2">
        <f t="shared" si="3"/>
        <v>392</v>
      </c>
    </row>
    <row r="50" spans="1:5" ht="12.75">
      <c r="A50" s="5">
        <v>5241</v>
      </c>
      <c r="B50" s="5" t="s">
        <v>53</v>
      </c>
      <c r="C50" s="2">
        <v>266</v>
      </c>
      <c r="D50" s="2">
        <v>141</v>
      </c>
      <c r="E50" s="2">
        <f t="shared" si="3"/>
        <v>407</v>
      </c>
    </row>
    <row r="51" spans="1:5" ht="12.75">
      <c r="A51" s="5">
        <v>5242</v>
      </c>
      <c r="B51" s="5" t="s">
        <v>54</v>
      </c>
      <c r="C51" s="2">
        <v>407</v>
      </c>
      <c r="D51" s="2">
        <v>173</v>
      </c>
      <c r="E51" s="2">
        <f t="shared" si="3"/>
        <v>580</v>
      </c>
    </row>
    <row r="52" spans="1:5" ht="12.75">
      <c r="A52" s="5">
        <v>5261</v>
      </c>
      <c r="B52" s="5" t="s">
        <v>55</v>
      </c>
      <c r="C52" s="2">
        <v>584</v>
      </c>
      <c r="D52" s="2">
        <v>578</v>
      </c>
      <c r="E52" s="2">
        <f t="shared" si="3"/>
        <v>1162</v>
      </c>
    </row>
    <row r="53" spans="1:5" ht="12.75">
      <c r="A53" s="5">
        <v>5271</v>
      </c>
      <c r="B53" s="5" t="s">
        <v>56</v>
      </c>
      <c r="C53" s="2">
        <v>226</v>
      </c>
      <c r="D53" s="2">
        <v>81</v>
      </c>
      <c r="E53" s="2">
        <f t="shared" si="3"/>
        <v>307</v>
      </c>
    </row>
    <row r="54" spans="1:5" ht="12.75">
      <c r="A54" s="5">
        <v>5144</v>
      </c>
      <c r="B54" s="5" t="s">
        <v>57</v>
      </c>
      <c r="C54" s="2">
        <v>0</v>
      </c>
      <c r="D54" s="2">
        <v>140</v>
      </c>
      <c r="E54" s="2">
        <f>SUM(C54,D54)</f>
        <v>140</v>
      </c>
    </row>
    <row r="55" spans="2:5" ht="12.75">
      <c r="B55" s="6" t="s">
        <v>58</v>
      </c>
      <c r="C55" s="7">
        <v>12273</v>
      </c>
      <c r="D55" s="7">
        <v>20796</v>
      </c>
      <c r="E55" s="7">
        <v>33069</v>
      </c>
    </row>
    <row r="57" ht="18">
      <c r="A57" s="11" t="s">
        <v>59</v>
      </c>
    </row>
    <row r="58" spans="1:3" ht="12.75">
      <c r="A58" s="4" t="s">
        <v>60</v>
      </c>
      <c r="C58" s="4"/>
    </row>
    <row r="59" spans="1:5" ht="12.75">
      <c r="A59" s="4" t="s">
        <v>1</v>
      </c>
      <c r="B59" s="4" t="s">
        <v>2</v>
      </c>
      <c r="C59" s="7" t="s">
        <v>3</v>
      </c>
      <c r="D59" s="7" t="s">
        <v>4</v>
      </c>
      <c r="E59" s="7" t="s">
        <v>5</v>
      </c>
    </row>
    <row r="60" spans="1:5" ht="12.75">
      <c r="A60" s="1">
        <v>0</v>
      </c>
      <c r="B60" t="s">
        <v>61</v>
      </c>
      <c r="C60">
        <v>0</v>
      </c>
      <c r="D60">
        <v>4550</v>
      </c>
      <c r="E60">
        <v>4550</v>
      </c>
    </row>
    <row r="61" spans="1:5" ht="12.75">
      <c r="A61" s="1">
        <v>0</v>
      </c>
      <c r="B61" t="s">
        <v>62</v>
      </c>
      <c r="C61">
        <v>170</v>
      </c>
      <c r="D61">
        <v>0</v>
      </c>
      <c r="E61">
        <v>170</v>
      </c>
    </row>
    <row r="62" spans="1:5" ht="12.75">
      <c r="A62" s="1">
        <v>0</v>
      </c>
      <c r="B62" t="s">
        <v>63</v>
      </c>
      <c r="C62">
        <v>0</v>
      </c>
      <c r="D62">
        <v>405</v>
      </c>
      <c r="E62">
        <v>405</v>
      </c>
    </row>
    <row r="63" spans="1:5" ht="12.75">
      <c r="A63" s="1">
        <v>0</v>
      </c>
      <c r="B63" t="s">
        <v>64</v>
      </c>
      <c r="C63">
        <v>0</v>
      </c>
      <c r="D63">
        <v>1690</v>
      </c>
      <c r="E63">
        <v>1690</v>
      </c>
    </row>
    <row r="64" spans="1:5" ht="12.75">
      <c r="A64" s="1">
        <v>0</v>
      </c>
      <c r="B64" t="s">
        <v>65</v>
      </c>
      <c r="C64">
        <v>287</v>
      </c>
      <c r="D64">
        <v>0</v>
      </c>
      <c r="E64">
        <v>287</v>
      </c>
    </row>
    <row r="65" spans="1:5" ht="12.75">
      <c r="A65" s="1">
        <v>0</v>
      </c>
      <c r="B65" t="s">
        <v>66</v>
      </c>
      <c r="C65">
        <v>0</v>
      </c>
      <c r="D65">
        <v>750</v>
      </c>
      <c r="E65">
        <v>750</v>
      </c>
    </row>
    <row r="66" spans="1:5" ht="12.75">
      <c r="A66" s="1">
        <v>0</v>
      </c>
      <c r="B66" t="s">
        <v>67</v>
      </c>
      <c r="C66">
        <v>0</v>
      </c>
      <c r="D66">
        <v>250</v>
      </c>
      <c r="E66">
        <v>250</v>
      </c>
    </row>
    <row r="67" spans="1:5" ht="12.75">
      <c r="A67" s="1">
        <v>0</v>
      </c>
      <c r="B67" t="s">
        <v>68</v>
      </c>
      <c r="C67">
        <v>0</v>
      </c>
      <c r="D67">
        <v>430</v>
      </c>
      <c r="E67">
        <v>430</v>
      </c>
    </row>
    <row r="68" spans="1:5" ht="12.75">
      <c r="A68" s="1">
        <v>0</v>
      </c>
      <c r="B68" t="s">
        <v>69</v>
      </c>
      <c r="C68">
        <v>0</v>
      </c>
      <c r="D68">
        <v>480</v>
      </c>
      <c r="E68">
        <v>480</v>
      </c>
    </row>
    <row r="69" spans="1:5" ht="12.75">
      <c r="A69" s="1">
        <v>0</v>
      </c>
      <c r="B69" t="s">
        <v>70</v>
      </c>
      <c r="C69">
        <v>277</v>
      </c>
      <c r="D69">
        <v>0</v>
      </c>
      <c r="E69">
        <v>277</v>
      </c>
    </row>
    <row r="70" spans="1:5" ht="12.75">
      <c r="A70" s="1">
        <v>0</v>
      </c>
      <c r="B70" t="s">
        <v>71</v>
      </c>
      <c r="C70">
        <v>0</v>
      </c>
      <c r="D70">
        <v>2775</v>
      </c>
      <c r="E70">
        <v>2775</v>
      </c>
    </row>
    <row r="71" spans="1:5" ht="12.75">
      <c r="A71" s="1">
        <v>0</v>
      </c>
      <c r="B71" t="s">
        <v>72</v>
      </c>
      <c r="C71">
        <v>326</v>
      </c>
      <c r="D71">
        <v>0</v>
      </c>
      <c r="E71">
        <v>326</v>
      </c>
    </row>
    <row r="72" spans="1:5" ht="12.75">
      <c r="A72" s="1">
        <v>0</v>
      </c>
      <c r="B72" t="s">
        <v>73</v>
      </c>
      <c r="C72">
        <v>0</v>
      </c>
      <c r="D72">
        <v>150</v>
      </c>
      <c r="E72">
        <v>150</v>
      </c>
    </row>
    <row r="73" spans="1:5" ht="12.75">
      <c r="A73" s="1">
        <v>0</v>
      </c>
      <c r="B73" t="s">
        <v>74</v>
      </c>
      <c r="C73">
        <v>522</v>
      </c>
      <c r="D73">
        <v>0</v>
      </c>
      <c r="E73">
        <v>522</v>
      </c>
    </row>
    <row r="74" spans="1:5" ht="12.75">
      <c r="A74" s="1">
        <v>0</v>
      </c>
      <c r="B74" t="s">
        <v>75</v>
      </c>
      <c r="C74">
        <v>376</v>
      </c>
      <c r="D74">
        <v>0</v>
      </c>
      <c r="E74">
        <v>376</v>
      </c>
    </row>
    <row r="75" spans="1:5" ht="12.75">
      <c r="A75" s="1">
        <v>0</v>
      </c>
      <c r="B75" t="s">
        <v>76</v>
      </c>
      <c r="C75">
        <v>245</v>
      </c>
      <c r="D75">
        <v>0</v>
      </c>
      <c r="E75">
        <v>245</v>
      </c>
    </row>
    <row r="76" spans="1:5" ht="12.75">
      <c r="A76" s="1">
        <v>0</v>
      </c>
      <c r="B76" t="s">
        <v>77</v>
      </c>
      <c r="C76">
        <v>0</v>
      </c>
      <c r="D76">
        <v>180</v>
      </c>
      <c r="E76">
        <v>180</v>
      </c>
    </row>
    <row r="77" spans="1:5" ht="12.75">
      <c r="A77" s="1">
        <v>0</v>
      </c>
      <c r="B77" t="s">
        <v>78</v>
      </c>
      <c r="C77">
        <v>0</v>
      </c>
      <c r="D77">
        <v>500</v>
      </c>
      <c r="E77">
        <v>500</v>
      </c>
    </row>
    <row r="78" spans="1:5" ht="12.75">
      <c r="A78" s="1">
        <v>0</v>
      </c>
      <c r="B78" t="s">
        <v>79</v>
      </c>
      <c r="C78">
        <v>0</v>
      </c>
      <c r="D78">
        <v>3310</v>
      </c>
      <c r="E78">
        <v>3310</v>
      </c>
    </row>
    <row r="79" spans="1:5" ht="12.75">
      <c r="A79" s="1">
        <v>0</v>
      </c>
      <c r="B79" t="s">
        <v>80</v>
      </c>
      <c r="C79">
        <v>325</v>
      </c>
      <c r="D79">
        <v>0</v>
      </c>
      <c r="E79">
        <v>325</v>
      </c>
    </row>
    <row r="80" spans="1:5" ht="12.75">
      <c r="A80" s="1">
        <v>0</v>
      </c>
      <c r="B80" t="s">
        <v>81</v>
      </c>
      <c r="C80">
        <v>0</v>
      </c>
      <c r="D80">
        <v>650</v>
      </c>
      <c r="E80">
        <v>650</v>
      </c>
    </row>
    <row r="81" spans="1:5" ht="12.75">
      <c r="A81" s="1">
        <v>0</v>
      </c>
      <c r="B81" t="s">
        <v>82</v>
      </c>
      <c r="C81">
        <v>296</v>
      </c>
      <c r="D81">
        <v>0</v>
      </c>
      <c r="E81">
        <v>296</v>
      </c>
    </row>
    <row r="82" spans="1:5" ht="12.75">
      <c r="A82" s="1">
        <v>0</v>
      </c>
      <c r="B82" t="s">
        <v>83</v>
      </c>
      <c r="C82">
        <v>0</v>
      </c>
      <c r="D82">
        <v>360</v>
      </c>
      <c r="E82">
        <v>360</v>
      </c>
    </row>
    <row r="83" spans="1:5" ht="12.75">
      <c r="A83" s="1">
        <v>0</v>
      </c>
      <c r="B83" t="s">
        <v>84</v>
      </c>
      <c r="C83">
        <v>0</v>
      </c>
      <c r="D83">
        <v>450</v>
      </c>
      <c r="E83">
        <v>450</v>
      </c>
    </row>
    <row r="84" spans="1:5" ht="12.75">
      <c r="A84" s="1">
        <v>0</v>
      </c>
      <c r="B84" t="s">
        <v>85</v>
      </c>
      <c r="C84">
        <v>0</v>
      </c>
      <c r="D84">
        <v>800</v>
      </c>
      <c r="E84">
        <v>800</v>
      </c>
    </row>
    <row r="85" spans="1:5" ht="12.75">
      <c r="A85" s="1">
        <v>0</v>
      </c>
      <c r="B85" t="s">
        <v>86</v>
      </c>
      <c r="C85">
        <v>497</v>
      </c>
      <c r="D85">
        <v>0</v>
      </c>
      <c r="E85">
        <v>497</v>
      </c>
    </row>
    <row r="86" spans="1:5" ht="12.75">
      <c r="A86" s="1">
        <v>0</v>
      </c>
      <c r="B86" t="s">
        <v>87</v>
      </c>
      <c r="C86">
        <v>0</v>
      </c>
      <c r="D86">
        <v>420</v>
      </c>
      <c r="E86">
        <v>420</v>
      </c>
    </row>
    <row r="87" spans="2:5" ht="12.75">
      <c r="B87" s="4" t="s">
        <v>58</v>
      </c>
      <c r="C87" s="4">
        <v>3321</v>
      </c>
      <c r="D87" s="4">
        <v>18150</v>
      </c>
      <c r="E87" s="4">
        <v>21471</v>
      </c>
    </row>
    <row r="89" ht="12.75">
      <c r="A89" s="8" t="s">
        <v>88</v>
      </c>
    </row>
    <row r="90" spans="1:5" ht="12.75">
      <c r="A90" s="8" t="s">
        <v>1</v>
      </c>
      <c r="B90" s="4" t="s">
        <v>89</v>
      </c>
      <c r="C90" s="7" t="s">
        <v>3</v>
      </c>
      <c r="D90" s="7" t="s">
        <v>4</v>
      </c>
      <c r="E90" s="7" t="s">
        <v>5</v>
      </c>
    </row>
    <row r="91" spans="1:5" ht="12.75">
      <c r="A91" s="1">
        <v>0</v>
      </c>
      <c r="B91" t="s">
        <v>90</v>
      </c>
      <c r="C91">
        <v>0</v>
      </c>
      <c r="D91">
        <v>30</v>
      </c>
      <c r="E91">
        <v>30</v>
      </c>
    </row>
    <row r="92" spans="1:5" ht="12.75">
      <c r="A92" s="1">
        <v>0</v>
      </c>
      <c r="B92" t="s">
        <v>91</v>
      </c>
      <c r="C92">
        <v>0</v>
      </c>
      <c r="D92">
        <v>80</v>
      </c>
      <c r="E92">
        <v>80</v>
      </c>
    </row>
    <row r="93" spans="1:5" ht="12.75">
      <c r="A93" s="1">
        <v>0</v>
      </c>
      <c r="B93" t="s">
        <v>92</v>
      </c>
      <c r="C93">
        <v>0</v>
      </c>
      <c r="D93">
        <v>50</v>
      </c>
      <c r="E93">
        <v>50</v>
      </c>
    </row>
    <row r="94" spans="1:5" ht="12.75">
      <c r="A94" s="1">
        <v>0</v>
      </c>
      <c r="B94" t="s">
        <v>93</v>
      </c>
      <c r="C94">
        <v>0</v>
      </c>
      <c r="D94">
        <v>7370</v>
      </c>
      <c r="E94">
        <v>7370</v>
      </c>
    </row>
    <row r="95" spans="1:5" ht="12.75">
      <c r="A95" s="1">
        <v>0</v>
      </c>
      <c r="B95" t="s">
        <v>13</v>
      </c>
      <c r="C95">
        <v>0</v>
      </c>
      <c r="D95">
        <v>950</v>
      </c>
      <c r="E95">
        <v>950</v>
      </c>
    </row>
    <row r="96" spans="1:5" ht="12.75">
      <c r="A96" s="1">
        <v>0</v>
      </c>
      <c r="B96" t="s">
        <v>94</v>
      </c>
      <c r="C96">
        <v>0</v>
      </c>
      <c r="D96">
        <v>650</v>
      </c>
      <c r="E96">
        <v>650</v>
      </c>
    </row>
    <row r="97" spans="1:5" ht="12.75">
      <c r="A97" s="1">
        <v>0</v>
      </c>
      <c r="B97" t="s">
        <v>95</v>
      </c>
      <c r="C97">
        <v>0</v>
      </c>
      <c r="D97">
        <v>70</v>
      </c>
      <c r="E97">
        <v>70</v>
      </c>
    </row>
    <row r="98" spans="1:5" ht="12.75">
      <c r="A98" s="1">
        <v>0</v>
      </c>
      <c r="B98" t="s">
        <v>96</v>
      </c>
      <c r="C98">
        <v>0</v>
      </c>
      <c r="D98">
        <v>1050</v>
      </c>
      <c r="E98">
        <v>1050</v>
      </c>
    </row>
    <row r="99" spans="1:5" ht="12.75">
      <c r="A99" s="1">
        <v>0</v>
      </c>
      <c r="B99" t="s">
        <v>97</v>
      </c>
      <c r="C99">
        <v>0</v>
      </c>
      <c r="D99">
        <v>950</v>
      </c>
      <c r="E99">
        <v>950</v>
      </c>
    </row>
    <row r="100" spans="1:5" ht="12.75">
      <c r="A100" s="1">
        <v>0</v>
      </c>
      <c r="B100" t="s">
        <v>98</v>
      </c>
      <c r="C100">
        <v>0</v>
      </c>
      <c r="D100">
        <v>450</v>
      </c>
      <c r="E100">
        <v>450</v>
      </c>
    </row>
    <row r="101" spans="1:5" ht="12.75">
      <c r="A101" s="1">
        <v>0</v>
      </c>
      <c r="B101" t="s">
        <v>99</v>
      </c>
      <c r="C101">
        <v>0</v>
      </c>
      <c r="D101">
        <v>90</v>
      </c>
      <c r="E101">
        <v>90</v>
      </c>
    </row>
    <row r="102" spans="1:5" ht="12.75">
      <c r="A102" s="1">
        <v>0</v>
      </c>
      <c r="B102" t="s">
        <v>100</v>
      </c>
      <c r="C102">
        <v>0</v>
      </c>
      <c r="D102">
        <v>1250</v>
      </c>
      <c r="E102">
        <v>1250</v>
      </c>
    </row>
    <row r="103" spans="1:5" ht="12.75">
      <c r="A103" s="1">
        <v>0</v>
      </c>
      <c r="B103" t="s">
        <v>101</v>
      </c>
      <c r="C103">
        <v>0</v>
      </c>
      <c r="D103">
        <v>450</v>
      </c>
      <c r="E103">
        <v>450</v>
      </c>
    </row>
    <row r="104" spans="1:5" ht="12.75">
      <c r="A104" s="1">
        <v>0</v>
      </c>
      <c r="B104" t="s">
        <v>102</v>
      </c>
      <c r="C104">
        <v>0</v>
      </c>
      <c r="D104">
        <v>250</v>
      </c>
      <c r="E104">
        <v>250</v>
      </c>
    </row>
    <row r="105" spans="1:5" ht="12.75">
      <c r="A105" s="1">
        <v>0</v>
      </c>
      <c r="B105" t="s">
        <v>103</v>
      </c>
      <c r="C105">
        <v>0</v>
      </c>
      <c r="D105">
        <v>105</v>
      </c>
      <c r="E105">
        <v>105</v>
      </c>
    </row>
    <row r="106" spans="1:5" ht="12.75">
      <c r="A106" s="1">
        <v>0</v>
      </c>
      <c r="B106" t="s">
        <v>104</v>
      </c>
      <c r="C106">
        <v>0</v>
      </c>
      <c r="D106">
        <v>50</v>
      </c>
      <c r="E106">
        <v>50</v>
      </c>
    </row>
    <row r="107" spans="1:5" ht="12.75">
      <c r="A107" s="1">
        <v>0</v>
      </c>
      <c r="B107" t="s">
        <v>105</v>
      </c>
      <c r="C107">
        <v>0</v>
      </c>
      <c r="D107">
        <v>250</v>
      </c>
      <c r="E107">
        <v>250</v>
      </c>
    </row>
    <row r="108" spans="1:5" ht="12.75">
      <c r="A108" s="1">
        <v>0</v>
      </c>
      <c r="B108" t="s">
        <v>106</v>
      </c>
      <c r="C108">
        <v>0</v>
      </c>
      <c r="D108">
        <v>600</v>
      </c>
      <c r="E108">
        <v>600</v>
      </c>
    </row>
    <row r="109" spans="1:5" ht="12.75">
      <c r="A109" s="1">
        <v>0</v>
      </c>
      <c r="B109" t="s">
        <v>107</v>
      </c>
      <c r="C109">
        <v>0</v>
      </c>
      <c r="D109">
        <v>30</v>
      </c>
      <c r="E109">
        <v>30</v>
      </c>
    </row>
    <row r="110" spans="2:5" ht="12.75">
      <c r="B110" s="4" t="s">
        <v>58</v>
      </c>
      <c r="C110" s="4">
        <v>0</v>
      </c>
      <c r="D110" s="4">
        <v>14275</v>
      </c>
      <c r="E110" s="4">
        <v>14275</v>
      </c>
    </row>
    <row r="112" ht="12.75">
      <c r="A112" s="4" t="s">
        <v>108</v>
      </c>
    </row>
    <row r="113" spans="1:5" ht="12.75">
      <c r="A113" s="4" t="s">
        <v>1</v>
      </c>
      <c r="B113" s="4" t="s">
        <v>2</v>
      </c>
      <c r="C113" s="7" t="s">
        <v>3</v>
      </c>
      <c r="D113" s="7" t="s">
        <v>4</v>
      </c>
      <c r="E113" s="7" t="s">
        <v>5</v>
      </c>
    </row>
    <row r="114" spans="1:5" ht="12.75">
      <c r="A114" s="1">
        <v>0</v>
      </c>
      <c r="B114" t="s">
        <v>109</v>
      </c>
      <c r="C114">
        <v>0</v>
      </c>
      <c r="D114">
        <v>1260</v>
      </c>
      <c r="E114">
        <v>1260</v>
      </c>
    </row>
    <row r="115" spans="1:5" ht="12.75">
      <c r="A115" s="1">
        <v>0</v>
      </c>
      <c r="B115" t="s">
        <v>110</v>
      </c>
      <c r="C115">
        <v>0</v>
      </c>
      <c r="D115">
        <v>150</v>
      </c>
      <c r="E115">
        <v>150</v>
      </c>
    </row>
    <row r="116" spans="1:5" ht="12.75">
      <c r="A116" s="1">
        <v>0</v>
      </c>
      <c r="B116" t="s">
        <v>111</v>
      </c>
      <c r="C116">
        <v>0</v>
      </c>
      <c r="D116">
        <v>150</v>
      </c>
      <c r="E116">
        <v>150</v>
      </c>
    </row>
    <row r="117" spans="1:5" ht="12.75">
      <c r="A117" s="1">
        <v>0</v>
      </c>
      <c r="B117" t="s">
        <v>112</v>
      </c>
      <c r="C117">
        <v>0</v>
      </c>
      <c r="D117">
        <v>400</v>
      </c>
      <c r="E117">
        <v>400</v>
      </c>
    </row>
    <row r="118" spans="1:5" ht="12.75">
      <c r="A118" s="1">
        <v>0</v>
      </c>
      <c r="B118" t="s">
        <v>113</v>
      </c>
      <c r="C118">
        <v>0</v>
      </c>
      <c r="D118">
        <v>400</v>
      </c>
      <c r="E118">
        <v>400</v>
      </c>
    </row>
    <row r="119" spans="1:5" ht="12.75">
      <c r="A119" s="1">
        <v>0</v>
      </c>
      <c r="B119" t="s">
        <v>114</v>
      </c>
      <c r="C119">
        <v>0</v>
      </c>
      <c r="D119">
        <v>130</v>
      </c>
      <c r="E119">
        <v>130</v>
      </c>
    </row>
    <row r="120" spans="1:5" ht="12.75">
      <c r="A120" s="1">
        <v>0</v>
      </c>
      <c r="B120" t="s">
        <v>115</v>
      </c>
      <c r="C120">
        <v>0</v>
      </c>
      <c r="D120">
        <v>200</v>
      </c>
      <c r="E120">
        <v>200</v>
      </c>
    </row>
    <row r="121" spans="1:5" ht="12.75">
      <c r="A121" s="1">
        <v>0</v>
      </c>
      <c r="B121" t="s">
        <v>116</v>
      </c>
      <c r="C121">
        <v>0</v>
      </c>
      <c r="D121">
        <v>75</v>
      </c>
      <c r="E121">
        <v>75</v>
      </c>
    </row>
    <row r="122" spans="1:5" ht="12.75">
      <c r="A122" s="1">
        <v>0</v>
      </c>
      <c r="B122" t="s">
        <v>117</v>
      </c>
      <c r="C122">
        <v>0</v>
      </c>
      <c r="D122">
        <v>1480</v>
      </c>
      <c r="E122">
        <v>1480</v>
      </c>
    </row>
    <row r="123" spans="1:5" ht="12.75">
      <c r="A123" s="1">
        <v>0</v>
      </c>
      <c r="B123" t="s">
        <v>118</v>
      </c>
      <c r="C123">
        <v>0</v>
      </c>
      <c r="D123">
        <v>150</v>
      </c>
      <c r="E123">
        <v>150</v>
      </c>
    </row>
    <row r="124" spans="1:5" ht="12.75">
      <c r="A124" s="1">
        <v>0</v>
      </c>
      <c r="B124" t="s">
        <v>119</v>
      </c>
      <c r="C124">
        <v>0</v>
      </c>
      <c r="D124">
        <v>437</v>
      </c>
      <c r="E124">
        <v>437</v>
      </c>
    </row>
    <row r="125" spans="1:5" ht="12.75">
      <c r="A125" s="1">
        <v>0</v>
      </c>
      <c r="B125" t="s">
        <v>120</v>
      </c>
      <c r="C125">
        <v>0</v>
      </c>
      <c r="D125">
        <v>450</v>
      </c>
      <c r="E125">
        <v>450</v>
      </c>
    </row>
    <row r="126" spans="1:5" ht="12.75">
      <c r="A126" s="1">
        <v>0</v>
      </c>
      <c r="B126" t="s">
        <v>121</v>
      </c>
      <c r="C126">
        <v>0</v>
      </c>
      <c r="D126">
        <v>408</v>
      </c>
      <c r="E126">
        <v>408</v>
      </c>
    </row>
    <row r="127" spans="1:5" ht="12.75">
      <c r="A127" s="1">
        <v>0</v>
      </c>
      <c r="B127" t="s">
        <v>122</v>
      </c>
      <c r="C127">
        <v>0</v>
      </c>
      <c r="D127">
        <v>200</v>
      </c>
      <c r="E127">
        <v>200</v>
      </c>
    </row>
    <row r="128" spans="1:5" ht="12.75">
      <c r="A128" s="1">
        <v>0</v>
      </c>
      <c r="B128" t="s">
        <v>123</v>
      </c>
      <c r="C128">
        <v>0</v>
      </c>
      <c r="D128">
        <v>400</v>
      </c>
      <c r="E128">
        <v>400</v>
      </c>
    </row>
    <row r="129" spans="1:5" ht="12.75">
      <c r="A129" s="1">
        <v>0</v>
      </c>
      <c r="B129" t="s">
        <v>124</v>
      </c>
      <c r="C129">
        <v>0</v>
      </c>
      <c r="D129">
        <v>780</v>
      </c>
      <c r="E129">
        <v>780</v>
      </c>
    </row>
    <row r="130" spans="1:5" ht="12.75">
      <c r="A130" s="1">
        <v>0</v>
      </c>
      <c r="B130" t="s">
        <v>125</v>
      </c>
      <c r="C130">
        <v>0</v>
      </c>
      <c r="D130">
        <v>120</v>
      </c>
      <c r="E130">
        <v>120</v>
      </c>
    </row>
    <row r="131" spans="1:5" ht="12.75">
      <c r="A131" s="1">
        <v>0</v>
      </c>
      <c r="B131" t="s">
        <v>126</v>
      </c>
      <c r="C131">
        <v>0</v>
      </c>
      <c r="D131">
        <v>330</v>
      </c>
      <c r="E131">
        <v>330</v>
      </c>
    </row>
    <row r="132" spans="1:5" ht="12.75">
      <c r="A132" s="1">
        <v>0</v>
      </c>
      <c r="B132" t="s">
        <v>127</v>
      </c>
      <c r="C132">
        <v>0</v>
      </c>
      <c r="D132">
        <v>1020</v>
      </c>
      <c r="E132">
        <v>1020</v>
      </c>
    </row>
    <row r="133" spans="1:5" ht="12.75">
      <c r="A133" s="1">
        <v>0</v>
      </c>
      <c r="B133" t="s">
        <v>128</v>
      </c>
      <c r="C133">
        <v>0</v>
      </c>
      <c r="D133">
        <v>180</v>
      </c>
      <c r="E133">
        <v>180</v>
      </c>
    </row>
    <row r="134" spans="1:5" ht="12.75">
      <c r="A134" s="1">
        <v>0</v>
      </c>
      <c r="B134" t="s">
        <v>129</v>
      </c>
      <c r="C134">
        <v>0</v>
      </c>
      <c r="D134">
        <v>1050</v>
      </c>
      <c r="E134">
        <v>1050</v>
      </c>
    </row>
    <row r="135" spans="1:5" ht="12.75">
      <c r="A135" s="1">
        <v>0</v>
      </c>
      <c r="B135" t="s">
        <v>130</v>
      </c>
      <c r="C135">
        <v>0</v>
      </c>
      <c r="D135">
        <v>465</v>
      </c>
      <c r="E135">
        <v>465</v>
      </c>
    </row>
    <row r="136" spans="1:5" ht="12.75">
      <c r="A136" s="1">
        <v>0</v>
      </c>
      <c r="B136" t="s">
        <v>131</v>
      </c>
      <c r="C136">
        <v>0</v>
      </c>
      <c r="D136">
        <v>400</v>
      </c>
      <c r="E136">
        <v>400</v>
      </c>
    </row>
    <row r="137" spans="1:5" ht="12.75">
      <c r="A137" s="1">
        <v>0</v>
      </c>
      <c r="B137" t="s">
        <v>132</v>
      </c>
      <c r="C137">
        <v>0</v>
      </c>
      <c r="D137">
        <v>260</v>
      </c>
      <c r="E137">
        <v>260</v>
      </c>
    </row>
    <row r="138" spans="1:5" ht="12.75">
      <c r="A138" s="1">
        <v>0</v>
      </c>
      <c r="B138" t="s">
        <v>133</v>
      </c>
      <c r="C138">
        <v>0</v>
      </c>
      <c r="D138">
        <v>300</v>
      </c>
      <c r="E138">
        <v>300</v>
      </c>
    </row>
    <row r="139" spans="1:5" ht="12.75">
      <c r="A139" s="1">
        <v>0</v>
      </c>
      <c r="B139" t="s">
        <v>134</v>
      </c>
      <c r="C139">
        <v>0</v>
      </c>
      <c r="D139">
        <v>430</v>
      </c>
      <c r="E139">
        <v>430</v>
      </c>
    </row>
    <row r="140" spans="1:5" ht="12.75">
      <c r="A140" s="1">
        <v>0</v>
      </c>
      <c r="B140" t="s">
        <v>135</v>
      </c>
      <c r="C140">
        <v>0</v>
      </c>
      <c r="D140">
        <v>140</v>
      </c>
      <c r="E140">
        <v>140</v>
      </c>
    </row>
    <row r="141" spans="1:5" ht="12.75">
      <c r="A141" s="1">
        <v>0</v>
      </c>
      <c r="B141" t="s">
        <v>136</v>
      </c>
      <c r="C141">
        <v>0</v>
      </c>
      <c r="D141">
        <v>270</v>
      </c>
      <c r="E141">
        <v>270</v>
      </c>
    </row>
    <row r="142" spans="1:5" ht="12.75">
      <c r="A142" s="1">
        <v>0</v>
      </c>
      <c r="B142" t="s">
        <v>137</v>
      </c>
      <c r="C142">
        <v>0</v>
      </c>
      <c r="D142">
        <v>200</v>
      </c>
      <c r="E142">
        <v>200</v>
      </c>
    </row>
    <row r="143" spans="1:5" ht="12.75">
      <c r="A143" s="1">
        <v>0</v>
      </c>
      <c r="B143" t="s">
        <v>138</v>
      </c>
      <c r="C143">
        <v>0</v>
      </c>
      <c r="D143">
        <v>250</v>
      </c>
      <c r="E143">
        <v>250</v>
      </c>
    </row>
    <row r="144" spans="1:5" ht="12.75">
      <c r="A144" s="1">
        <v>0</v>
      </c>
      <c r="B144" t="s">
        <v>139</v>
      </c>
      <c r="C144">
        <v>0</v>
      </c>
      <c r="D144">
        <v>930</v>
      </c>
      <c r="E144">
        <v>930</v>
      </c>
    </row>
    <row r="145" spans="1:5" ht="12.75">
      <c r="A145" s="1">
        <v>0</v>
      </c>
      <c r="B145" t="s">
        <v>140</v>
      </c>
      <c r="C145">
        <v>0</v>
      </c>
      <c r="D145">
        <v>150</v>
      </c>
      <c r="E145">
        <v>150</v>
      </c>
    </row>
    <row r="146" spans="1:5" ht="12.75">
      <c r="A146" s="1">
        <v>0</v>
      </c>
      <c r="B146" t="s">
        <v>141</v>
      </c>
      <c r="C146">
        <v>0</v>
      </c>
      <c r="D146">
        <v>150</v>
      </c>
      <c r="E146">
        <v>150</v>
      </c>
    </row>
    <row r="147" spans="1:5" ht="12.75">
      <c r="A147" s="1">
        <v>0</v>
      </c>
      <c r="B147" t="s">
        <v>11</v>
      </c>
      <c r="C147">
        <v>0</v>
      </c>
      <c r="D147">
        <v>100</v>
      </c>
      <c r="E147">
        <v>100</v>
      </c>
    </row>
    <row r="148" spans="1:5" ht="12.75">
      <c r="A148" s="1">
        <v>0</v>
      </c>
      <c r="B148" t="s">
        <v>142</v>
      </c>
      <c r="C148">
        <v>0</v>
      </c>
      <c r="D148">
        <v>3663</v>
      </c>
      <c r="E148">
        <v>3663</v>
      </c>
    </row>
    <row r="149" spans="1:5" ht="12.75">
      <c r="A149" s="1">
        <v>0</v>
      </c>
      <c r="B149" t="s">
        <v>143</v>
      </c>
      <c r="C149">
        <v>0</v>
      </c>
      <c r="D149">
        <v>1500</v>
      </c>
      <c r="E149">
        <v>1500</v>
      </c>
    </row>
    <row r="150" spans="1:5" ht="12.75">
      <c r="A150" s="1">
        <v>0</v>
      </c>
      <c r="B150" t="s">
        <v>144</v>
      </c>
      <c r="C150">
        <v>0</v>
      </c>
      <c r="D150">
        <v>330</v>
      </c>
      <c r="E150">
        <v>330</v>
      </c>
    </row>
    <row r="151" spans="1:5" ht="12.75">
      <c r="A151" s="1">
        <v>0</v>
      </c>
      <c r="B151" t="s">
        <v>145</v>
      </c>
      <c r="C151">
        <v>0</v>
      </c>
      <c r="D151">
        <v>578</v>
      </c>
      <c r="E151">
        <v>578</v>
      </c>
    </row>
    <row r="152" spans="1:5" ht="12.75">
      <c r="A152" s="1">
        <v>0</v>
      </c>
      <c r="B152" t="s">
        <v>146</v>
      </c>
      <c r="C152">
        <v>0</v>
      </c>
      <c r="D152">
        <v>1140</v>
      </c>
      <c r="E152">
        <v>1140</v>
      </c>
    </row>
    <row r="153" spans="1:5" ht="12.75">
      <c r="A153" s="1">
        <v>0</v>
      </c>
      <c r="B153" t="s">
        <v>147</v>
      </c>
      <c r="C153">
        <v>0</v>
      </c>
      <c r="D153">
        <v>350</v>
      </c>
      <c r="E153">
        <v>350</v>
      </c>
    </row>
    <row r="154" spans="1:5" ht="12.75">
      <c r="A154" s="1">
        <v>0</v>
      </c>
      <c r="B154" t="s">
        <v>148</v>
      </c>
      <c r="C154">
        <v>0</v>
      </c>
      <c r="D154">
        <v>200</v>
      </c>
      <c r="E154">
        <v>200</v>
      </c>
    </row>
    <row r="155" spans="1:5" ht="12.75">
      <c r="A155" s="1">
        <v>0</v>
      </c>
      <c r="B155" t="s">
        <v>149</v>
      </c>
      <c r="C155">
        <v>0</v>
      </c>
      <c r="D155">
        <v>180</v>
      </c>
      <c r="E155">
        <v>180</v>
      </c>
    </row>
    <row r="156" spans="1:5" ht="12.75">
      <c r="A156" s="1">
        <v>84359</v>
      </c>
      <c r="B156" t="s">
        <v>150</v>
      </c>
      <c r="C156">
        <v>0</v>
      </c>
      <c r="D156">
        <v>3500</v>
      </c>
      <c r="E156">
        <v>3500</v>
      </c>
    </row>
    <row r="157" spans="1:5" ht="12.75">
      <c r="A157" s="1">
        <v>0</v>
      </c>
      <c r="B157" t="s">
        <v>151</v>
      </c>
      <c r="C157">
        <v>0</v>
      </c>
      <c r="D157">
        <v>220</v>
      </c>
      <c r="E157">
        <v>220</v>
      </c>
    </row>
    <row r="158" spans="1:5" ht="12.75">
      <c r="A158" s="1">
        <v>0</v>
      </c>
      <c r="B158" t="s">
        <v>105</v>
      </c>
      <c r="C158">
        <v>0</v>
      </c>
      <c r="D158">
        <v>250</v>
      </c>
      <c r="E158">
        <v>250</v>
      </c>
    </row>
    <row r="159" spans="1:5" ht="12.75">
      <c r="A159" s="1">
        <v>0</v>
      </c>
      <c r="B159" t="s">
        <v>152</v>
      </c>
      <c r="C159">
        <v>0</v>
      </c>
      <c r="D159">
        <v>822</v>
      </c>
      <c r="E159">
        <v>822</v>
      </c>
    </row>
    <row r="160" spans="1:5" ht="12.75">
      <c r="A160" s="1">
        <v>0</v>
      </c>
      <c r="B160" t="s">
        <v>153</v>
      </c>
      <c r="C160">
        <v>0</v>
      </c>
      <c r="D160">
        <v>600</v>
      </c>
      <c r="E160">
        <v>600</v>
      </c>
    </row>
    <row r="161" spans="1:5" ht="12.75">
      <c r="A161" s="1">
        <v>0</v>
      </c>
      <c r="B161" t="s">
        <v>154</v>
      </c>
      <c r="C161">
        <v>0</v>
      </c>
      <c r="D161">
        <v>3615</v>
      </c>
      <c r="E161">
        <v>3615</v>
      </c>
    </row>
    <row r="162" spans="1:5" ht="12.75">
      <c r="A162" s="1">
        <v>0</v>
      </c>
      <c r="B162" t="s">
        <v>155</v>
      </c>
      <c r="C162">
        <v>0</v>
      </c>
      <c r="D162">
        <v>585</v>
      </c>
      <c r="E162">
        <v>585</v>
      </c>
    </row>
    <row r="163" spans="1:5" ht="12.75">
      <c r="A163" s="1">
        <v>0</v>
      </c>
      <c r="B163" t="s">
        <v>156</v>
      </c>
      <c r="C163">
        <v>0</v>
      </c>
      <c r="D163">
        <v>190</v>
      </c>
      <c r="E163">
        <v>190</v>
      </c>
    </row>
    <row r="164" spans="1:5" ht="12.75">
      <c r="A164" s="1">
        <v>0</v>
      </c>
      <c r="B164" t="s">
        <v>157</v>
      </c>
      <c r="C164">
        <v>0</v>
      </c>
      <c r="D164">
        <v>3160</v>
      </c>
      <c r="E164">
        <v>3160</v>
      </c>
    </row>
    <row r="165" spans="1:5" ht="12.75">
      <c r="A165" s="1">
        <v>0</v>
      </c>
      <c r="B165" t="s">
        <v>158</v>
      </c>
      <c r="C165">
        <v>0</v>
      </c>
      <c r="D165">
        <v>110</v>
      </c>
      <c r="E165">
        <v>110</v>
      </c>
    </row>
    <row r="166" spans="1:5" ht="12.75">
      <c r="A166" s="1">
        <v>0</v>
      </c>
      <c r="B166" t="s">
        <v>159</v>
      </c>
      <c r="C166">
        <v>0</v>
      </c>
      <c r="D166">
        <v>120</v>
      </c>
      <c r="E166">
        <v>120</v>
      </c>
    </row>
    <row r="167" spans="1:5" ht="12.75">
      <c r="A167" s="1">
        <v>0</v>
      </c>
      <c r="B167" t="s">
        <v>160</v>
      </c>
      <c r="C167">
        <v>0</v>
      </c>
      <c r="D167">
        <v>650</v>
      </c>
      <c r="E167">
        <v>650</v>
      </c>
    </row>
    <row r="168" spans="1:5" ht="12.75">
      <c r="A168" s="1">
        <v>0</v>
      </c>
      <c r="B168" t="s">
        <v>161</v>
      </c>
      <c r="C168">
        <v>0</v>
      </c>
      <c r="D168">
        <v>160</v>
      </c>
      <c r="E168">
        <v>160</v>
      </c>
    </row>
    <row r="169" spans="1:5" ht="12.75">
      <c r="A169" s="1">
        <v>0</v>
      </c>
      <c r="B169" t="s">
        <v>162</v>
      </c>
      <c r="C169">
        <v>0</v>
      </c>
      <c r="D169">
        <v>1385</v>
      </c>
      <c r="E169">
        <v>1385</v>
      </c>
    </row>
    <row r="170" spans="1:5" ht="12.75">
      <c r="A170" s="1">
        <v>0</v>
      </c>
      <c r="B170" t="s">
        <v>163</v>
      </c>
      <c r="C170">
        <v>0</v>
      </c>
      <c r="D170">
        <v>300</v>
      </c>
      <c r="E170">
        <v>300</v>
      </c>
    </row>
    <row r="171" spans="1:5" ht="12.75">
      <c r="A171" s="1">
        <v>0</v>
      </c>
      <c r="B171" t="s">
        <v>164</v>
      </c>
      <c r="C171">
        <v>0</v>
      </c>
      <c r="D171">
        <v>100</v>
      </c>
      <c r="E171">
        <v>100</v>
      </c>
    </row>
    <row r="172" spans="1:5" ht="12.75">
      <c r="A172" s="1">
        <v>0</v>
      </c>
      <c r="B172" t="s">
        <v>165</v>
      </c>
      <c r="C172">
        <v>0</v>
      </c>
      <c r="D172">
        <v>110</v>
      </c>
      <c r="E172">
        <v>110</v>
      </c>
    </row>
    <row r="173" spans="1:5" ht="12.75">
      <c r="A173" s="1">
        <v>0</v>
      </c>
      <c r="B173" t="s">
        <v>166</v>
      </c>
      <c r="C173">
        <v>0</v>
      </c>
      <c r="D173">
        <v>1750</v>
      </c>
      <c r="E173">
        <v>1750</v>
      </c>
    </row>
    <row r="174" spans="1:5" ht="12.75">
      <c r="A174" s="1">
        <v>0</v>
      </c>
      <c r="B174" t="s">
        <v>167</v>
      </c>
      <c r="C174">
        <v>0</v>
      </c>
      <c r="D174">
        <v>500</v>
      </c>
      <c r="E174">
        <v>500</v>
      </c>
    </row>
    <row r="175" spans="1:5" ht="12.75">
      <c r="A175" s="1">
        <v>0</v>
      </c>
      <c r="B175" t="s">
        <v>168</v>
      </c>
      <c r="C175">
        <v>0</v>
      </c>
      <c r="D175">
        <v>180</v>
      </c>
      <c r="E175">
        <v>180</v>
      </c>
    </row>
    <row r="176" spans="1:5" ht="12.75">
      <c r="A176" s="1">
        <v>0</v>
      </c>
      <c r="B176" t="s">
        <v>169</v>
      </c>
      <c r="C176">
        <v>0</v>
      </c>
      <c r="D176">
        <v>150</v>
      </c>
      <c r="E176">
        <v>150</v>
      </c>
    </row>
    <row r="177" spans="1:5" ht="12.75">
      <c r="A177" s="1">
        <v>0</v>
      </c>
      <c r="B177" t="s">
        <v>170</v>
      </c>
      <c r="C177">
        <v>0</v>
      </c>
      <c r="D177">
        <v>60</v>
      </c>
      <c r="E177">
        <v>60</v>
      </c>
    </row>
    <row r="178" spans="1:5" ht="12.75">
      <c r="A178" s="1">
        <v>0</v>
      </c>
      <c r="B178" t="s">
        <v>171</v>
      </c>
      <c r="C178">
        <v>0</v>
      </c>
      <c r="D178">
        <v>150</v>
      </c>
      <c r="E178">
        <v>150</v>
      </c>
    </row>
    <row r="179" spans="1:5" ht="12.75">
      <c r="A179" s="1">
        <v>0</v>
      </c>
      <c r="B179" t="s">
        <v>172</v>
      </c>
      <c r="C179">
        <v>0</v>
      </c>
      <c r="D179">
        <v>75</v>
      </c>
      <c r="E179">
        <v>75</v>
      </c>
    </row>
    <row r="180" spans="1:5" ht="12.75">
      <c r="A180" s="1">
        <v>0</v>
      </c>
      <c r="B180" t="s">
        <v>173</v>
      </c>
      <c r="C180">
        <v>0</v>
      </c>
      <c r="D180">
        <v>120</v>
      </c>
      <c r="E180">
        <v>120</v>
      </c>
    </row>
    <row r="181" spans="1:5" ht="12.75">
      <c r="A181" s="1">
        <v>0</v>
      </c>
      <c r="B181" t="s">
        <v>174</v>
      </c>
      <c r="C181">
        <v>0</v>
      </c>
      <c r="D181">
        <v>90</v>
      </c>
      <c r="E181">
        <v>90</v>
      </c>
    </row>
    <row r="182" spans="1:5" ht="12.75">
      <c r="A182" s="1">
        <v>0</v>
      </c>
      <c r="B182" t="s">
        <v>175</v>
      </c>
      <c r="C182">
        <v>0</v>
      </c>
      <c r="D182">
        <v>1300</v>
      </c>
      <c r="E182">
        <v>1300</v>
      </c>
    </row>
    <row r="183" spans="1:5" ht="12.75">
      <c r="A183" s="1">
        <v>0</v>
      </c>
      <c r="B183" t="s">
        <v>176</v>
      </c>
      <c r="C183">
        <v>0</v>
      </c>
      <c r="D183">
        <v>200</v>
      </c>
      <c r="E183">
        <v>200</v>
      </c>
    </row>
    <row r="184" spans="1:5" ht="12.75">
      <c r="A184" s="1">
        <v>0</v>
      </c>
      <c r="B184" t="s">
        <v>51</v>
      </c>
      <c r="C184">
        <v>0</v>
      </c>
      <c r="D184">
        <v>230</v>
      </c>
      <c r="E184">
        <v>230</v>
      </c>
    </row>
    <row r="185" spans="1:5" ht="12.75">
      <c r="A185" s="1">
        <v>0</v>
      </c>
      <c r="B185" t="s">
        <v>177</v>
      </c>
      <c r="C185">
        <v>0</v>
      </c>
      <c r="D185">
        <v>300</v>
      </c>
      <c r="E185">
        <v>300</v>
      </c>
    </row>
    <row r="186" spans="1:5" ht="12.75">
      <c r="A186" s="1">
        <v>0</v>
      </c>
      <c r="B186" t="s">
        <v>178</v>
      </c>
      <c r="C186">
        <v>0</v>
      </c>
      <c r="D186">
        <v>350</v>
      </c>
      <c r="E186">
        <v>350</v>
      </c>
    </row>
    <row r="187" spans="1:5" ht="12.75">
      <c r="A187" s="1">
        <v>0</v>
      </c>
      <c r="B187" t="s">
        <v>179</v>
      </c>
      <c r="C187">
        <v>0</v>
      </c>
      <c r="D187">
        <v>80</v>
      </c>
      <c r="E187">
        <v>80</v>
      </c>
    </row>
    <row r="188" spans="1:5" ht="12.75">
      <c r="A188" s="1">
        <v>0</v>
      </c>
      <c r="B188" t="s">
        <v>180</v>
      </c>
      <c r="C188">
        <v>0</v>
      </c>
      <c r="D188">
        <v>75</v>
      </c>
      <c r="E188">
        <v>75</v>
      </c>
    </row>
    <row r="189" spans="1:5" ht="12.75">
      <c r="A189" s="1">
        <v>0</v>
      </c>
      <c r="B189" t="s">
        <v>181</v>
      </c>
      <c r="C189">
        <v>0</v>
      </c>
      <c r="D189">
        <v>340</v>
      </c>
      <c r="E189">
        <v>340</v>
      </c>
    </row>
    <row r="190" spans="1:5" ht="12.75">
      <c r="A190" s="1">
        <v>0</v>
      </c>
      <c r="B190" t="s">
        <v>182</v>
      </c>
      <c r="C190">
        <v>0</v>
      </c>
      <c r="D190">
        <v>380</v>
      </c>
      <c r="E190">
        <v>380</v>
      </c>
    </row>
    <row r="191" spans="1:5" ht="12.75">
      <c r="A191" s="1">
        <v>0</v>
      </c>
      <c r="B191" t="s">
        <v>183</v>
      </c>
      <c r="C191">
        <v>0</v>
      </c>
      <c r="D191">
        <v>140</v>
      </c>
      <c r="E191">
        <v>140</v>
      </c>
    </row>
    <row r="192" spans="1:5" ht="12.75">
      <c r="A192" s="1">
        <v>0</v>
      </c>
      <c r="B192" t="s">
        <v>184</v>
      </c>
      <c r="C192">
        <v>0</v>
      </c>
      <c r="D192">
        <v>290</v>
      </c>
      <c r="E192">
        <v>290</v>
      </c>
    </row>
    <row r="193" spans="1:5" ht="12.75">
      <c r="A193" s="1">
        <v>0</v>
      </c>
      <c r="B193" t="s">
        <v>185</v>
      </c>
      <c r="C193">
        <v>0</v>
      </c>
      <c r="D193">
        <v>100</v>
      </c>
      <c r="E193">
        <v>100</v>
      </c>
    </row>
    <row r="194" spans="1:5" ht="12.75">
      <c r="A194" s="1">
        <v>0</v>
      </c>
      <c r="B194" t="s">
        <v>186</v>
      </c>
      <c r="C194">
        <v>0</v>
      </c>
      <c r="D194">
        <v>310</v>
      </c>
      <c r="E194">
        <v>310</v>
      </c>
    </row>
    <row r="195" spans="1:5" ht="12.75">
      <c r="A195" s="1">
        <v>0</v>
      </c>
      <c r="B195" t="s">
        <v>187</v>
      </c>
      <c r="C195">
        <v>0</v>
      </c>
      <c r="D195">
        <v>55</v>
      </c>
      <c r="E195">
        <v>55</v>
      </c>
    </row>
    <row r="196" spans="1:5" ht="12.75">
      <c r="A196">
        <v>94036</v>
      </c>
      <c r="B196" t="s">
        <v>188</v>
      </c>
      <c r="C196">
        <v>8000</v>
      </c>
      <c r="D196">
        <v>13000</v>
      </c>
      <c r="E196">
        <v>21000</v>
      </c>
    </row>
    <row r="197" spans="2:5" ht="12.75">
      <c r="B197" s="4" t="s">
        <v>58</v>
      </c>
      <c r="C197" s="4">
        <v>8000</v>
      </c>
      <c r="D197" s="4">
        <v>57858</v>
      </c>
      <c r="E197" s="4">
        <v>65858</v>
      </c>
    </row>
    <row r="199" ht="18">
      <c r="A199" s="11" t="s">
        <v>189</v>
      </c>
    </row>
    <row r="200" spans="1:5" ht="12.75">
      <c r="A200" s="12" t="s">
        <v>1</v>
      </c>
      <c r="B200" s="4" t="s">
        <v>2</v>
      </c>
      <c r="C200" s="7" t="s">
        <v>3</v>
      </c>
      <c r="D200" s="7" t="s">
        <v>4</v>
      </c>
      <c r="E200" s="7" t="s">
        <v>5</v>
      </c>
    </row>
    <row r="201" spans="1:5" ht="12.75">
      <c r="A201">
        <v>5204</v>
      </c>
      <c r="B201" t="s">
        <v>190</v>
      </c>
      <c r="C201">
        <v>0</v>
      </c>
      <c r="D201">
        <v>1980</v>
      </c>
      <c r="E201">
        <v>1980</v>
      </c>
    </row>
    <row r="202" spans="1:5" ht="12.75">
      <c r="A202">
        <v>5203</v>
      </c>
      <c r="B202" t="s">
        <v>191</v>
      </c>
      <c r="C202">
        <v>0</v>
      </c>
      <c r="D202">
        <v>896</v>
      </c>
      <c r="E202">
        <v>896</v>
      </c>
    </row>
    <row r="203" spans="1:5" ht="12.75">
      <c r="A203">
        <v>5202</v>
      </c>
      <c r="B203" t="s">
        <v>192</v>
      </c>
      <c r="C203">
        <v>0</v>
      </c>
      <c r="D203">
        <v>1636</v>
      </c>
      <c r="E203">
        <v>1636</v>
      </c>
    </row>
    <row r="204" spans="1:5" ht="12.75">
      <c r="A204">
        <v>5110</v>
      </c>
      <c r="B204" t="s">
        <v>193</v>
      </c>
      <c r="C204">
        <v>0</v>
      </c>
      <c r="D204">
        <v>2452</v>
      </c>
      <c r="E204">
        <v>2452</v>
      </c>
    </row>
    <row r="205" spans="1:5" ht="12.75">
      <c r="A205">
        <v>5111</v>
      </c>
      <c r="B205" t="s">
        <v>194</v>
      </c>
      <c r="C205">
        <v>0</v>
      </c>
      <c r="D205">
        <v>1218</v>
      </c>
      <c r="E205">
        <v>1218</v>
      </c>
    </row>
    <row r="206" spans="1:5" ht="12.75">
      <c r="A206">
        <v>5112</v>
      </c>
      <c r="B206" t="s">
        <v>195</v>
      </c>
      <c r="C206">
        <v>0</v>
      </c>
      <c r="D206">
        <v>1092</v>
      </c>
      <c r="E206">
        <v>1092</v>
      </c>
    </row>
    <row r="207" spans="1:5" ht="12.75">
      <c r="A207">
        <v>5151</v>
      </c>
      <c r="B207" t="s">
        <v>196</v>
      </c>
      <c r="C207">
        <v>0</v>
      </c>
      <c r="D207">
        <v>407</v>
      </c>
      <c r="E207">
        <v>407</v>
      </c>
    </row>
    <row r="208" spans="1:5" ht="12.75">
      <c r="A208">
        <v>5152</v>
      </c>
      <c r="B208" t="s">
        <v>197</v>
      </c>
      <c r="C208">
        <v>0</v>
      </c>
      <c r="D208">
        <v>450</v>
      </c>
      <c r="E208">
        <v>450</v>
      </c>
    </row>
    <row r="209" spans="2:5" ht="12.75">
      <c r="B209" s="4" t="s">
        <v>58</v>
      </c>
      <c r="C209">
        <v>0</v>
      </c>
      <c r="D209" s="4">
        <v>10131</v>
      </c>
      <c r="E209" s="4">
        <v>10131</v>
      </c>
    </row>
    <row r="211" ht="18">
      <c r="A211" s="11" t="s">
        <v>198</v>
      </c>
    </row>
    <row r="212" spans="1:5" ht="12.75">
      <c r="A212" s="12" t="s">
        <v>1</v>
      </c>
      <c r="B212" s="4" t="s">
        <v>2</v>
      </c>
      <c r="C212" s="7" t="s">
        <v>3</v>
      </c>
      <c r="D212" s="7" t="s">
        <v>4</v>
      </c>
      <c r="E212" s="7" t="s">
        <v>5</v>
      </c>
    </row>
    <row r="213" spans="1:5" ht="12.75">
      <c r="A213">
        <v>4780</v>
      </c>
      <c r="B213" t="s">
        <v>199</v>
      </c>
      <c r="C213">
        <v>1358</v>
      </c>
      <c r="D213">
        <v>2490</v>
      </c>
      <c r="E213">
        <v>3848</v>
      </c>
    </row>
    <row r="214" spans="1:5" ht="12.75">
      <c r="A214">
        <v>4783</v>
      </c>
      <c r="B214" t="s">
        <v>200</v>
      </c>
      <c r="C214">
        <v>442</v>
      </c>
      <c r="D214">
        <v>0</v>
      </c>
      <c r="E214">
        <v>442</v>
      </c>
    </row>
    <row r="215" spans="1:5" ht="12.75">
      <c r="A215">
        <v>4975</v>
      </c>
      <c r="B215" t="s">
        <v>201</v>
      </c>
      <c r="C215">
        <v>252</v>
      </c>
      <c r="D215">
        <v>132</v>
      </c>
      <c r="E215">
        <v>384</v>
      </c>
    </row>
    <row r="216" spans="1:5" ht="12.75">
      <c r="A216">
        <v>4792</v>
      </c>
      <c r="B216" t="s">
        <v>202</v>
      </c>
      <c r="C216">
        <v>807</v>
      </c>
      <c r="D216">
        <v>0</v>
      </c>
      <c r="E216">
        <v>807</v>
      </c>
    </row>
    <row r="217" spans="1:5" ht="12.75">
      <c r="A217">
        <v>4791</v>
      </c>
      <c r="B217" t="s">
        <v>203</v>
      </c>
      <c r="C217">
        <v>400</v>
      </c>
      <c r="D217">
        <v>0</v>
      </c>
      <c r="E217">
        <v>400</v>
      </c>
    </row>
    <row r="218" spans="1:5" ht="12.75">
      <c r="A218">
        <v>4784</v>
      </c>
      <c r="B218" t="s">
        <v>204</v>
      </c>
      <c r="C218">
        <v>779</v>
      </c>
      <c r="D218">
        <v>0</v>
      </c>
      <c r="E218">
        <v>779</v>
      </c>
    </row>
    <row r="219" spans="1:5" ht="12.75">
      <c r="A219">
        <v>4774</v>
      </c>
      <c r="B219" t="s">
        <v>205</v>
      </c>
      <c r="C219">
        <v>327</v>
      </c>
      <c r="D219">
        <v>163</v>
      </c>
      <c r="E219">
        <v>490</v>
      </c>
    </row>
    <row r="220" spans="1:5" ht="12.75">
      <c r="A220">
        <v>4793</v>
      </c>
      <c r="B220" t="s">
        <v>206</v>
      </c>
      <c r="C220">
        <v>279</v>
      </c>
      <c r="D220">
        <v>141</v>
      </c>
      <c r="E220">
        <v>420</v>
      </c>
    </row>
    <row r="221" spans="1:5" ht="12.75">
      <c r="A221">
        <v>4785</v>
      </c>
      <c r="B221" t="s">
        <v>207</v>
      </c>
      <c r="C221">
        <v>480</v>
      </c>
      <c r="D221">
        <v>0</v>
      </c>
      <c r="E221">
        <v>480</v>
      </c>
    </row>
    <row r="222" spans="1:5" ht="12.75">
      <c r="A222">
        <v>4092</v>
      </c>
      <c r="B222" t="s">
        <v>208</v>
      </c>
      <c r="C222">
        <v>679</v>
      </c>
      <c r="D222">
        <v>0</v>
      </c>
      <c r="E222">
        <v>679</v>
      </c>
    </row>
    <row r="223" spans="1:5" ht="12.75">
      <c r="A223">
        <v>4770</v>
      </c>
      <c r="B223" t="s">
        <v>209</v>
      </c>
      <c r="C223">
        <v>1067</v>
      </c>
      <c r="D223">
        <v>542</v>
      </c>
      <c r="E223">
        <v>1609</v>
      </c>
    </row>
    <row r="224" spans="1:5" ht="12.75">
      <c r="A224">
        <v>4771</v>
      </c>
      <c r="B224" t="s">
        <v>210</v>
      </c>
      <c r="C224">
        <v>448</v>
      </c>
      <c r="D224">
        <v>0</v>
      </c>
      <c r="E224">
        <v>448</v>
      </c>
    </row>
    <row r="225" spans="1:5" ht="12.75">
      <c r="A225">
        <v>4775</v>
      </c>
      <c r="B225" t="s">
        <v>161</v>
      </c>
      <c r="C225">
        <v>901</v>
      </c>
      <c r="D225">
        <v>456</v>
      </c>
      <c r="E225">
        <v>1357</v>
      </c>
    </row>
    <row r="226" spans="1:5" ht="12.75">
      <c r="A226">
        <v>4773</v>
      </c>
      <c r="B226" t="s">
        <v>211</v>
      </c>
      <c r="C226">
        <v>282</v>
      </c>
      <c r="D226">
        <v>143</v>
      </c>
      <c r="E226">
        <v>425</v>
      </c>
    </row>
    <row r="227" spans="1:5" ht="12.75">
      <c r="A227">
        <v>4794</v>
      </c>
      <c r="B227" t="s">
        <v>212</v>
      </c>
      <c r="C227">
        <v>625</v>
      </c>
      <c r="D227">
        <v>0</v>
      </c>
      <c r="E227">
        <v>625</v>
      </c>
    </row>
    <row r="228" spans="1:5" ht="12.75">
      <c r="A228">
        <v>4752</v>
      </c>
      <c r="B228" t="s">
        <v>213</v>
      </c>
      <c r="C228">
        <v>179</v>
      </c>
      <c r="D228">
        <v>595</v>
      </c>
      <c r="E228">
        <v>774</v>
      </c>
    </row>
    <row r="229" spans="1:5" ht="12.75">
      <c r="A229">
        <v>4755</v>
      </c>
      <c r="B229" t="s">
        <v>214</v>
      </c>
      <c r="C229">
        <v>450</v>
      </c>
      <c r="D229">
        <v>0</v>
      </c>
      <c r="E229">
        <v>450</v>
      </c>
    </row>
    <row r="230" spans="1:5" ht="12.75">
      <c r="A230">
        <v>4751</v>
      </c>
      <c r="B230" t="s">
        <v>215</v>
      </c>
      <c r="C230">
        <v>0</v>
      </c>
      <c r="D230">
        <v>300</v>
      </c>
      <c r="E230">
        <v>300</v>
      </c>
    </row>
    <row r="231" spans="1:5" ht="12.75">
      <c r="A231">
        <v>4753</v>
      </c>
      <c r="B231" t="s">
        <v>216</v>
      </c>
      <c r="C231">
        <v>0</v>
      </c>
      <c r="D231">
        <v>710</v>
      </c>
      <c r="E231">
        <v>710</v>
      </c>
    </row>
    <row r="232" spans="1:5" ht="12.75">
      <c r="A232">
        <v>4760</v>
      </c>
      <c r="B232" t="s">
        <v>217</v>
      </c>
      <c r="C232">
        <v>660</v>
      </c>
      <c r="D232">
        <v>0</v>
      </c>
      <c r="E232">
        <v>660</v>
      </c>
    </row>
    <row r="233" spans="1:5" ht="12.75">
      <c r="A233">
        <v>4762</v>
      </c>
      <c r="B233" t="s">
        <v>218</v>
      </c>
      <c r="C233">
        <v>466</v>
      </c>
      <c r="D233">
        <v>0</v>
      </c>
      <c r="E233">
        <v>466</v>
      </c>
    </row>
    <row r="234" spans="1:5" ht="12.75">
      <c r="A234">
        <v>4761</v>
      </c>
      <c r="B234" t="s">
        <v>219</v>
      </c>
      <c r="C234">
        <v>570</v>
      </c>
      <c r="D234">
        <v>0</v>
      </c>
      <c r="E234">
        <v>570</v>
      </c>
    </row>
    <row r="235" spans="1:5" ht="12.75">
      <c r="A235">
        <v>4721</v>
      </c>
      <c r="B235" t="s">
        <v>220</v>
      </c>
      <c r="C235">
        <v>265</v>
      </c>
      <c r="D235">
        <v>0</v>
      </c>
      <c r="E235">
        <v>265</v>
      </c>
    </row>
    <row r="236" spans="1:5" ht="12.75">
      <c r="A236">
        <v>4725</v>
      </c>
      <c r="B236" t="s">
        <v>221</v>
      </c>
      <c r="C236">
        <v>460</v>
      </c>
      <c r="D236">
        <v>0</v>
      </c>
      <c r="E236">
        <v>460</v>
      </c>
    </row>
    <row r="237" spans="1:5" ht="12.75">
      <c r="A237">
        <v>4091</v>
      </c>
      <c r="B237" t="s">
        <v>222</v>
      </c>
      <c r="C237">
        <v>400</v>
      </c>
      <c r="D237">
        <v>0</v>
      </c>
      <c r="E237">
        <v>400</v>
      </c>
    </row>
    <row r="238" spans="1:5" ht="12.75">
      <c r="A238">
        <v>4090</v>
      </c>
      <c r="B238" t="s">
        <v>223</v>
      </c>
      <c r="C238">
        <v>394</v>
      </c>
      <c r="D238">
        <v>0</v>
      </c>
      <c r="E238">
        <v>394</v>
      </c>
    </row>
    <row r="239" spans="1:5" ht="12.75">
      <c r="A239">
        <v>4085</v>
      </c>
      <c r="B239" t="s">
        <v>224</v>
      </c>
      <c r="C239">
        <v>568</v>
      </c>
      <c r="D239">
        <v>0</v>
      </c>
      <c r="E239">
        <v>568</v>
      </c>
    </row>
    <row r="240" spans="2:5" ht="12.75">
      <c r="B240" s="4" t="s">
        <v>58</v>
      </c>
      <c r="C240" s="4">
        <v>13538</v>
      </c>
      <c r="D240" s="4">
        <v>5672</v>
      </c>
      <c r="E240" s="4">
        <v>19210</v>
      </c>
    </row>
    <row r="242" ht="18">
      <c r="A242" s="11" t="s">
        <v>225</v>
      </c>
    </row>
    <row r="243" spans="1:5" ht="12.75">
      <c r="A243" s="7" t="s">
        <v>1</v>
      </c>
      <c r="B243" s="4" t="s">
        <v>2</v>
      </c>
      <c r="C243" s="7" t="s">
        <v>3</v>
      </c>
      <c r="D243" s="7" t="s">
        <v>4</v>
      </c>
      <c r="E243" s="7" t="s">
        <v>5</v>
      </c>
    </row>
    <row r="244" spans="1:5" ht="12.75">
      <c r="A244" s="1">
        <v>4974</v>
      </c>
      <c r="B244" t="s">
        <v>226</v>
      </c>
      <c r="C244">
        <v>383</v>
      </c>
      <c r="D244">
        <v>203</v>
      </c>
      <c r="E244">
        <v>586</v>
      </c>
    </row>
    <row r="245" spans="1:5" ht="12.75">
      <c r="A245" s="1">
        <v>4980</v>
      </c>
      <c r="B245" t="s">
        <v>227</v>
      </c>
      <c r="C245">
        <v>310</v>
      </c>
      <c r="D245">
        <v>160</v>
      </c>
      <c r="E245">
        <v>470</v>
      </c>
    </row>
    <row r="246" spans="1:5" ht="12.75">
      <c r="A246" s="1">
        <v>4981</v>
      </c>
      <c r="B246" t="s">
        <v>228</v>
      </c>
      <c r="C246">
        <v>146</v>
      </c>
      <c r="D246">
        <v>84</v>
      </c>
      <c r="E246">
        <v>230</v>
      </c>
    </row>
    <row r="247" spans="1:5" ht="12.75">
      <c r="A247" s="1">
        <v>4973</v>
      </c>
      <c r="B247" t="s">
        <v>229</v>
      </c>
      <c r="C247">
        <v>410</v>
      </c>
      <c r="D247">
        <v>430</v>
      </c>
      <c r="E247">
        <v>840</v>
      </c>
    </row>
    <row r="248" spans="1:5" ht="12.75">
      <c r="A248" s="1">
        <v>4772</v>
      </c>
      <c r="B248" t="s">
        <v>230</v>
      </c>
      <c r="C248">
        <v>410</v>
      </c>
      <c r="D248">
        <v>0</v>
      </c>
      <c r="E248">
        <v>410</v>
      </c>
    </row>
    <row r="249" spans="1:5" ht="12.75">
      <c r="A249" s="1">
        <v>4910</v>
      </c>
      <c r="B249" t="s">
        <v>231</v>
      </c>
      <c r="C249">
        <v>1070</v>
      </c>
      <c r="D249">
        <v>4880</v>
      </c>
      <c r="E249">
        <v>5950</v>
      </c>
    </row>
    <row r="250" spans="1:5" ht="12.75">
      <c r="A250" s="1">
        <v>4971</v>
      </c>
      <c r="B250" t="s">
        <v>232</v>
      </c>
      <c r="C250">
        <v>699</v>
      </c>
      <c r="D250">
        <v>371</v>
      </c>
      <c r="E250">
        <v>1070</v>
      </c>
    </row>
    <row r="251" spans="1:5" ht="12.75">
      <c r="A251" s="1">
        <v>4906</v>
      </c>
      <c r="B251" t="s">
        <v>233</v>
      </c>
      <c r="C251">
        <v>680</v>
      </c>
      <c r="D251">
        <v>450</v>
      </c>
      <c r="E251">
        <v>1130</v>
      </c>
    </row>
    <row r="252" spans="1:5" ht="12.75">
      <c r="A252" s="1">
        <v>4982</v>
      </c>
      <c r="B252" t="s">
        <v>234</v>
      </c>
      <c r="C252">
        <v>662</v>
      </c>
      <c r="D252">
        <v>356</v>
      </c>
      <c r="E252">
        <v>1018</v>
      </c>
    </row>
    <row r="253" spans="1:5" ht="12.75">
      <c r="A253" s="1">
        <v>4931</v>
      </c>
      <c r="B253" t="s">
        <v>235</v>
      </c>
      <c r="C253">
        <v>763</v>
      </c>
      <c r="D253">
        <v>0</v>
      </c>
      <c r="E253">
        <v>763</v>
      </c>
    </row>
    <row r="254" spans="1:5" ht="12.75">
      <c r="A254" s="1">
        <v>4923</v>
      </c>
      <c r="B254" t="s">
        <v>236</v>
      </c>
      <c r="C254">
        <v>691</v>
      </c>
      <c r="D254">
        <v>0</v>
      </c>
      <c r="E254">
        <v>691</v>
      </c>
    </row>
    <row r="255" spans="1:5" ht="12.75">
      <c r="A255" s="1">
        <v>4924</v>
      </c>
      <c r="B255" t="s">
        <v>237</v>
      </c>
      <c r="C255">
        <v>685</v>
      </c>
      <c r="D255">
        <v>0</v>
      </c>
      <c r="E255">
        <v>685</v>
      </c>
    </row>
    <row r="256" spans="1:5" ht="12.75">
      <c r="A256" s="1">
        <v>4874</v>
      </c>
      <c r="B256" t="s">
        <v>238</v>
      </c>
      <c r="C256">
        <v>535</v>
      </c>
      <c r="D256">
        <v>0</v>
      </c>
      <c r="E256">
        <v>535</v>
      </c>
    </row>
    <row r="257" spans="1:5" ht="12.75">
      <c r="A257" s="1">
        <v>4743</v>
      </c>
      <c r="B257" t="s">
        <v>239</v>
      </c>
      <c r="C257">
        <v>278</v>
      </c>
      <c r="D257">
        <v>0</v>
      </c>
      <c r="E257">
        <v>278</v>
      </c>
    </row>
    <row r="258" spans="1:5" ht="12.75">
      <c r="A258" s="1">
        <v>4751</v>
      </c>
      <c r="B258" t="s">
        <v>240</v>
      </c>
      <c r="C258">
        <v>305</v>
      </c>
      <c r="D258">
        <v>0</v>
      </c>
      <c r="E258">
        <v>305</v>
      </c>
    </row>
    <row r="259" spans="1:5" ht="12.75">
      <c r="A259" s="1">
        <v>4753</v>
      </c>
      <c r="B259" t="s">
        <v>241</v>
      </c>
      <c r="C259">
        <v>680</v>
      </c>
      <c r="D259">
        <v>0</v>
      </c>
      <c r="E259">
        <v>680</v>
      </c>
    </row>
    <row r="260" spans="1:5" ht="12.75">
      <c r="A260" s="1">
        <v>4754</v>
      </c>
      <c r="B260" t="s">
        <v>242</v>
      </c>
      <c r="C260">
        <v>240</v>
      </c>
      <c r="D260">
        <v>0</v>
      </c>
      <c r="E260">
        <v>240</v>
      </c>
    </row>
    <row r="261" spans="1:5" ht="12.75">
      <c r="A261" s="1">
        <v>4921</v>
      </c>
      <c r="B261" t="s">
        <v>243</v>
      </c>
      <c r="C261">
        <v>358</v>
      </c>
      <c r="D261">
        <v>0</v>
      </c>
      <c r="E261">
        <v>358</v>
      </c>
    </row>
    <row r="262" spans="1:5" ht="12.75">
      <c r="A262" s="1">
        <v>4922</v>
      </c>
      <c r="B262" t="s">
        <v>244</v>
      </c>
      <c r="C262">
        <v>340</v>
      </c>
      <c r="D262">
        <v>0</v>
      </c>
      <c r="E262">
        <v>340</v>
      </c>
    </row>
    <row r="263" spans="1:5" ht="12.75">
      <c r="A263" s="1">
        <v>4932</v>
      </c>
      <c r="B263" t="s">
        <v>245</v>
      </c>
      <c r="C263">
        <v>239</v>
      </c>
      <c r="D263">
        <v>0</v>
      </c>
      <c r="E263">
        <v>239</v>
      </c>
    </row>
    <row r="264" spans="1:5" ht="12.75">
      <c r="A264" s="1">
        <v>4941</v>
      </c>
      <c r="B264" t="s">
        <v>246</v>
      </c>
      <c r="C264">
        <v>648</v>
      </c>
      <c r="D264">
        <v>0</v>
      </c>
      <c r="E264">
        <v>648</v>
      </c>
    </row>
    <row r="265" spans="1:5" ht="12.75">
      <c r="A265" s="1">
        <v>4972</v>
      </c>
      <c r="B265" t="s">
        <v>247</v>
      </c>
      <c r="C265">
        <v>459</v>
      </c>
      <c r="D265">
        <v>0</v>
      </c>
      <c r="E265">
        <v>459</v>
      </c>
    </row>
    <row r="266" spans="1:5" ht="12.75">
      <c r="A266" s="1">
        <v>4984</v>
      </c>
      <c r="B266" t="s">
        <v>248</v>
      </c>
      <c r="C266">
        <v>128</v>
      </c>
      <c r="D266">
        <v>67</v>
      </c>
      <c r="E266">
        <v>195</v>
      </c>
    </row>
    <row r="267" spans="2:5" ht="12.75">
      <c r="B267" s="4" t="s">
        <v>58</v>
      </c>
      <c r="C267" s="4">
        <v>11119</v>
      </c>
      <c r="D267" s="4">
        <v>7001</v>
      </c>
      <c r="E267" s="4">
        <v>18120</v>
      </c>
    </row>
    <row r="269" ht="18">
      <c r="A269" s="11" t="s">
        <v>249</v>
      </c>
    </row>
    <row r="270" spans="1:5" ht="12.75">
      <c r="A270" s="12" t="s">
        <v>1</v>
      </c>
      <c r="B270" s="4" t="s">
        <v>2</v>
      </c>
      <c r="C270" s="7" t="s">
        <v>3</v>
      </c>
      <c r="D270" s="7" t="s">
        <v>4</v>
      </c>
      <c r="E270" s="7" t="s">
        <v>5</v>
      </c>
    </row>
    <row r="271" spans="1:5" ht="12.75">
      <c r="A271" s="1">
        <v>0</v>
      </c>
      <c r="B271" s="4" t="s">
        <v>250</v>
      </c>
      <c r="C271" s="4">
        <v>0</v>
      </c>
      <c r="D271" s="4">
        <v>10500</v>
      </c>
      <c r="E271" s="4">
        <v>10500</v>
      </c>
    </row>
    <row r="273" ht="18">
      <c r="A273" s="11" t="s">
        <v>251</v>
      </c>
    </row>
    <row r="274" ht="12.75">
      <c r="C274" s="3" t="s">
        <v>252</v>
      </c>
    </row>
    <row r="276" spans="3:5" ht="12.75">
      <c r="C276" s="7" t="s">
        <v>3</v>
      </c>
      <c r="D276" s="7" t="s">
        <v>4</v>
      </c>
      <c r="E276" s="7" t="s">
        <v>5</v>
      </c>
    </row>
    <row r="277" spans="2:5" ht="12.75">
      <c r="B277" s="4" t="s">
        <v>253</v>
      </c>
      <c r="C277">
        <f>SUM(C55,C87,C110,C197,C209,C240,C267,C271)</f>
        <v>48251</v>
      </c>
      <c r="D277">
        <f>SUM(D55,D87,D110,D197,D209,D240,D267,D271)</f>
        <v>144383</v>
      </c>
      <c r="E277">
        <f>SUM(E55,E87,E110,E197,E209,E240,E267,E271)</f>
        <v>192634</v>
      </c>
    </row>
    <row r="279" ht="18">
      <c r="A279" s="11" t="s">
        <v>254</v>
      </c>
    </row>
    <row r="280" ht="12.75">
      <c r="A280" s="4" t="s">
        <v>255</v>
      </c>
    </row>
    <row r="281" spans="1:3" ht="12.75">
      <c r="A281">
        <v>1</v>
      </c>
      <c r="B281" t="s">
        <v>256</v>
      </c>
      <c r="C281">
        <v>282</v>
      </c>
    </row>
    <row r="282" spans="1:3" ht="12.75">
      <c r="A282">
        <v>2</v>
      </c>
      <c r="B282" t="s">
        <v>257</v>
      </c>
      <c r="C282">
        <v>252</v>
      </c>
    </row>
    <row r="283" spans="1:3" ht="12.75">
      <c r="A283">
        <v>3</v>
      </c>
      <c r="B283" t="s">
        <v>258</v>
      </c>
      <c r="C283">
        <v>294</v>
      </c>
    </row>
    <row r="284" spans="1:3" ht="12.75">
      <c r="A284">
        <v>4</v>
      </c>
      <c r="B284" t="s">
        <v>259</v>
      </c>
      <c r="C284">
        <v>420</v>
      </c>
    </row>
    <row r="285" spans="1:3" ht="12.75">
      <c r="A285">
        <v>5</v>
      </c>
      <c r="B285" t="s">
        <v>260</v>
      </c>
      <c r="C285">
        <v>1170</v>
      </c>
    </row>
    <row r="286" spans="1:3" ht="12.75">
      <c r="A286">
        <v>6</v>
      </c>
      <c r="B286" t="s">
        <v>261</v>
      </c>
      <c r="C286">
        <v>470</v>
      </c>
    </row>
    <row r="287" spans="1:3" ht="12.75">
      <c r="A287">
        <v>7</v>
      </c>
      <c r="B287" t="s">
        <v>262</v>
      </c>
      <c r="C287">
        <v>300</v>
      </c>
    </row>
    <row r="288" spans="1:3" ht="12.75">
      <c r="A288">
        <v>8</v>
      </c>
      <c r="B288" t="s">
        <v>263</v>
      </c>
      <c r="C288">
        <v>302</v>
      </c>
    </row>
    <row r="289" spans="1:3" ht="12.75">
      <c r="A289">
        <v>9</v>
      </c>
      <c r="B289" t="s">
        <v>264</v>
      </c>
      <c r="C289">
        <v>935</v>
      </c>
    </row>
    <row r="290" spans="1:3" ht="12.75">
      <c r="A290">
        <v>10</v>
      </c>
      <c r="B290" t="s">
        <v>265</v>
      </c>
      <c r="C290">
        <v>339</v>
      </c>
    </row>
    <row r="291" spans="1:3" ht="12.75">
      <c r="A291">
        <v>11</v>
      </c>
      <c r="B291" t="s">
        <v>266</v>
      </c>
      <c r="C291">
        <v>313</v>
      </c>
    </row>
    <row r="292" spans="1:3" ht="12.75">
      <c r="A292">
        <v>12</v>
      </c>
      <c r="B292" t="s">
        <v>267</v>
      </c>
      <c r="C292">
        <v>350</v>
      </c>
    </row>
    <row r="293" spans="1:3" ht="12.75">
      <c r="A293">
        <v>13</v>
      </c>
      <c r="B293" t="s">
        <v>268</v>
      </c>
      <c r="C293">
        <v>138</v>
      </c>
    </row>
    <row r="294" spans="1:3" ht="12.75">
      <c r="A294">
        <v>14</v>
      </c>
      <c r="B294" t="s">
        <v>269</v>
      </c>
      <c r="C294">
        <v>270</v>
      </c>
    </row>
    <row r="295" spans="1:3" ht="12.75">
      <c r="A295">
        <v>15</v>
      </c>
      <c r="B295" t="s">
        <v>270</v>
      </c>
      <c r="C295">
        <v>295</v>
      </c>
    </row>
    <row r="296" spans="1:3" ht="12.75">
      <c r="A296">
        <v>16</v>
      </c>
      <c r="B296" t="s">
        <v>271</v>
      </c>
      <c r="C296">
        <v>103</v>
      </c>
    </row>
    <row r="297" spans="2:3" ht="12.75">
      <c r="B297" s="4" t="s">
        <v>58</v>
      </c>
      <c r="C297" s="4">
        <v>6233</v>
      </c>
    </row>
    <row r="299" ht="15.75">
      <c r="A299" s="14" t="s">
        <v>273</v>
      </c>
    </row>
  </sheetData>
  <printOptions/>
  <pageMargins left="0.3937007874015748" right="0.3937007874015748" top="0.984251968503937" bottom="0.984251968503937" header="0.5118110236220472" footer="0.5118110236220472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720" verticalDpi="72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Agentur und Verlag A. Mairoll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Mairoll</dc:creator>
  <cp:keywords/>
  <dc:description/>
  <cp:lastModifiedBy>Alois-Felix Mairoll</cp:lastModifiedBy>
  <cp:lastPrinted>1996-08-16T10:40:58Z</cp:lastPrinted>
  <dcterms:created xsi:type="dcterms:W3CDTF">1996-07-22T14:46:09Z</dcterms:created>
  <dcterms:modified xsi:type="dcterms:W3CDTF">2014-05-30T14:04:16Z</dcterms:modified>
  <cp:category/>
  <cp:version/>
  <cp:contentType/>
  <cp:contentStatus/>
</cp:coreProperties>
</file>